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I:\UFS-DJOS-IKO\Team Fælles kontoplan\1 KFV\"/>
    </mc:Choice>
  </mc:AlternateContent>
  <xr:revisionPtr revIDLastSave="0" documentId="8_{E55E1CF9-7C31-4346-948A-83DA1DDBEAC2}" xr6:coauthVersionLast="36" xr6:coauthVersionMax="36" xr10:uidLastSave="{00000000-0000-0000-0000-000000000000}"/>
  <bookViews>
    <workbookView xWindow="0" yWindow="0" windowWidth="28800" windowHeight="13728" xr2:uid="{DAF38434-A100-4320-A41F-017B9530591F}"/>
  </bookViews>
  <sheets>
    <sheet name="Manuel indberetning" sheetId="1" r:id="rId1"/>
    <sheet name="Stam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<sst xmlns="http://schemas.openxmlformats.org/spreadsheetml/2006/main" count="115" uniqueCount="98">
  <si>
    <t>Modpart</t>
  </si>
  <si>
    <t>Beløb</t>
  </si>
  <si>
    <t>Køb</t>
  </si>
  <si>
    <t>Staten</t>
  </si>
  <si>
    <t>Selveje</t>
  </si>
  <si>
    <t>Kommuner/regioner</t>
  </si>
  <si>
    <t>Salg</t>
  </si>
  <si>
    <t>Type</t>
  </si>
  <si>
    <t>Øvrige</t>
  </si>
  <si>
    <t>Tidligere konti</t>
  </si>
  <si>
    <t>17.12 Internt statsligt køb af varer og tjenesteydelser mellem statsinstitutioner og statsfinansierede selvejende institutioner</t>
  </si>
  <si>
    <t>17.13 Internt statsligt køb af varer og tjenesteydelser mellem statsfinansierede selvejende institutioner</t>
  </si>
  <si>
    <t>11.10 Salg af varer og tjenester til kommuner</t>
  </si>
  <si>
    <t>12.12 Internt statsligt salg af varer og tjenesteydelser mellem statsinstitutioner og statsfinansierede selvejende institutioner</t>
  </si>
  <si>
    <t>12.13 Internt statsligt salg af varer og tjenesteydelser mellem statsfinansierede selvejende institutioner</t>
  </si>
  <si>
    <t>22.50 (Køb af tjenester hos kommuner og regioner bortset fra vand og energi)</t>
  </si>
  <si>
    <t>Alle indtægter, der ikke er ovenstående konti</t>
  </si>
  <si>
    <t>Alle omkostninger, der ikke er ovenstående konti</t>
  </si>
  <si>
    <t>Institutionsnr.</t>
  </si>
  <si>
    <t>Andre</t>
  </si>
  <si>
    <t>Alle øvrige driftsomkostninger</t>
  </si>
  <si>
    <t>Institutionsnavn</t>
  </si>
  <si>
    <t>Blank</t>
  </si>
  <si>
    <t>Intet institutionsnavn</t>
  </si>
  <si>
    <t>101408</t>
  </si>
  <si>
    <t>Maskinmesterskolen København</t>
  </si>
  <si>
    <t>101429</t>
  </si>
  <si>
    <t>Skoleskibet Georg Stage</t>
  </si>
  <si>
    <t>101430</t>
  </si>
  <si>
    <t>Skoleskibet 'Danmark'</t>
  </si>
  <si>
    <t>101530</t>
  </si>
  <si>
    <t>IT-Universitetet i København</t>
  </si>
  <si>
    <t>101582</t>
  </si>
  <si>
    <t>Københavns Universitet</t>
  </si>
  <si>
    <t>101604</t>
  </si>
  <si>
    <t>Københavns Erhvervsakademi (KEA)</t>
  </si>
  <si>
    <t>101605</t>
  </si>
  <si>
    <t>Erhvervsakademiet Copenhagen Business Academy</t>
  </si>
  <si>
    <t>147406</t>
  </si>
  <si>
    <t>Copenhagen Business School - Handelshøjskolen</t>
  </si>
  <si>
    <t>173405</t>
  </si>
  <si>
    <t>Danmarks Tekniske Universitet</t>
  </si>
  <si>
    <t>219417</t>
  </si>
  <si>
    <t>Københavns Professionshøjskole</t>
  </si>
  <si>
    <t>259404</t>
  </si>
  <si>
    <t>Zealand Sjællands Erhvervsakademi</t>
  </si>
  <si>
    <t>265407</t>
  </si>
  <si>
    <t>Roskilde Universitet</t>
  </si>
  <si>
    <t>280299</t>
  </si>
  <si>
    <t>Det Kongelige Akademi - Arkitektur, Design, Konservering</t>
  </si>
  <si>
    <t>280938</t>
  </si>
  <si>
    <t>MARTEC - Maritime and Polytechnic University College</t>
  </si>
  <si>
    <t>340401</t>
  </si>
  <si>
    <t>Professionshøjskolen Absalon</t>
  </si>
  <si>
    <t>427402</t>
  </si>
  <si>
    <t>Den Frie Lærerskole</t>
  </si>
  <si>
    <t>443401</t>
  </si>
  <si>
    <t>Marstal Navigationsskole</t>
  </si>
  <si>
    <t>461437</t>
  </si>
  <si>
    <t>Syddansk Universitet</t>
  </si>
  <si>
    <t>479403</t>
  </si>
  <si>
    <t>Svendborg Søfartsskole</t>
  </si>
  <si>
    <t>479412</t>
  </si>
  <si>
    <t>Svendborg International Maritime Academy, SIMAC</t>
  </si>
  <si>
    <t>561423</t>
  </si>
  <si>
    <t>Professionshøjskolen UC Syddanmark</t>
  </si>
  <si>
    <t>561427</t>
  </si>
  <si>
    <t>Erhvervsakademi SydVest</t>
  </si>
  <si>
    <t>607403</t>
  </si>
  <si>
    <t>Fredericia Maskinmesterskole</t>
  </si>
  <si>
    <t>621408</t>
  </si>
  <si>
    <t>Designskolen Kolding</t>
  </si>
  <si>
    <t>621413</t>
  </si>
  <si>
    <t>IBA Erhvervsakademi Kolding</t>
  </si>
  <si>
    <t>630401</t>
  </si>
  <si>
    <t>UCL Erhvervsakademi og Professionshøjskole</t>
  </si>
  <si>
    <t>657418</t>
  </si>
  <si>
    <t>Erhvervsakademi MidtVest</t>
  </si>
  <si>
    <t>730401</t>
  </si>
  <si>
    <t>Erhvervsakademi Dania</t>
  </si>
  <si>
    <t>751405</t>
  </si>
  <si>
    <t>Aarhus Maskinmesterskole</t>
  </si>
  <si>
    <t>751426</t>
  </si>
  <si>
    <t>Arkitektskolen Aarhus</t>
  </si>
  <si>
    <t>751465</t>
  </si>
  <si>
    <t>Aarhus Universitet</t>
  </si>
  <si>
    <t>751468</t>
  </si>
  <si>
    <t>Danmarks Medie- og Journalisthøjskole</t>
  </si>
  <si>
    <t>751470</t>
  </si>
  <si>
    <t>Erhvervsakademi Aarhus</t>
  </si>
  <si>
    <t>791413</t>
  </si>
  <si>
    <t>Professionshøjskolen VIA University College</t>
  </si>
  <si>
    <t>851446</t>
  </si>
  <si>
    <t>Aalborg Universitet</t>
  </si>
  <si>
    <t>851454</t>
  </si>
  <si>
    <t>Professionshøjskolen University College Nordjylland</t>
  </si>
  <si>
    <t>Vælg institution</t>
  </si>
  <si>
    <t>Alle øvrige indtægter inkl. tilskud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</si>
</sst>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top" wrapText="1"/>
    </xf>
  </cellXfs>
  <cellStyles count="1">
    <cellStyle name="Normal" xfId="0" builtinId="0"/>
  </cellStyles>
  <dxfs count="5">
    <dxf>
      <fill>
        <patternFill patternType="solid">
          <fgColor indexed="64"/>
          <bgColor theme="3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left" vertical="top" textRotation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left" vertical="top" textRotation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left" vertical="top" textRotation="0" indent="0" justifyLastLine="0" shrinkToFit="0" readingOrder="0"/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3</xdr:row>
      <xdr:rowOff>9525</xdr:rowOff>
    </xdr:from>
    <xdr:to>
      <xdr:col>16</xdr:col>
      <xdr:colOff>9525</xdr:colOff>
      <xdr:row>6</xdr:row>
      <xdr:rowOff>352425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61523C9C-12F3-4F30-A438-21C493A6F59C}"/>
            </a:ext>
          </a:extLst>
        </xdr:cNvPr>
        <xdr:cNvSpPr txBox="1"/>
      </xdr:nvSpPr>
      <xdr:spPr>
        <a:xfrm>
          <a:off x="7429500" y="200025"/>
          <a:ext cx="6115050" cy="2628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Tabellen til venstre udfyldes således, at det samlede beløb stemmer overens</a:t>
          </a:r>
          <a:r>
            <a:rPr lang="da-DK" sz="1100" baseline="0"/>
            <a:t> med indtægter og omkostninger rapporteret i årsrapporten.</a:t>
          </a:r>
        </a:p>
        <a:p>
          <a:endParaRPr lang="da-DK" sz="1100" baseline="0"/>
        </a:p>
        <a:p>
          <a:r>
            <a:rPr lang="da-DK" sz="1100" baseline="0"/>
            <a:t>Tabellen udfyldes og indsendes via Filkassen</a:t>
          </a:r>
          <a:endParaRPr lang="da-DK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1FC0D6-5BEB-4F05-BB22-41350B22D6B8}" name="Tabel1" displayName="Tabel1" ref="A3:E11" totalsRowShown="0">
  <tableColumns count="5">
    <tableColumn id="5" xr3:uid="{E50ECE02-C4DF-412B-8DA1-F7F76B00CC66}" name="Institutionsnr." dataDxfId="3"/>
    <tableColumn id="1" xr3:uid="{A3DDF6E5-FEF7-461B-8F52-E4B2E194B841}" name="Type" dataDxfId="2"/>
    <tableColumn id="2" xr3:uid="{B4457E00-5636-422A-992B-1C1EB685B0BD}" name="Modpart" dataDxfId="1"/>
    <tableColumn id="4" xr3:uid="{22F69D63-C2EB-45A4-A41A-8BFDC340DD46}" name="Tidligere konti" dataDxfId="0"/>
    <tableColumn id="3" xr3:uid="{C99A7D38-A21E-4F27-911E-F2F91228FAB0}" name="Beløb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7E96A8"/>
      </a:dk2>
      <a:lt2>
        <a:srgbClr val="28506E"/>
      </a:lt2>
      <a:accent1>
        <a:srgbClr val="D4DCE2"/>
      </a:accent1>
      <a:accent2>
        <a:srgbClr val="53738B"/>
      </a:accent2>
      <a:accent3>
        <a:srgbClr val="183042"/>
      </a:accent3>
      <a:accent4>
        <a:srgbClr val="7E96A8"/>
      </a:accent4>
      <a:accent5>
        <a:srgbClr val="204058"/>
      </a:accent5>
      <a:accent6>
        <a:srgbClr val="A9B9C5"/>
      </a:accent6>
      <a:hlink>
        <a:srgbClr val="28506E"/>
      </a:hlink>
      <a:folHlink>
        <a:srgbClr val="53738B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817C-24DD-4D96-8D81-7CBBEC39D168}">
  <dimension ref="A1:E11"/>
  <sheetViews>
    <sheetView showGridLines="0" tabSelected="1" workbookViewId="0">
      <selection activeCell="C13" sqref="C13"/>
    </sheetView>
  </sheetViews>
  <sheetFormatPr defaultRowHeight="14.4" x14ac:dyDescent="0.3"/>
  <cols>
    <col min="1" max="1" width="19" customWidth="1"/>
    <col min="2" max="2" width="34.33203125" bestFit="1" customWidth="1"/>
    <col min="3" max="3" width="19.5546875" bestFit="1" customWidth="1"/>
    <col min="4" max="5" width="33" customWidth="1"/>
    <col min="6" max="6" width="19.33203125" customWidth="1"/>
  </cols>
  <sheetData>
    <row r="1" spans="1:5" x14ac:dyDescent="0.3">
      <c r="A1" s="1" t="s">
        <v>96</v>
      </c>
      <c r="B1" s="2" t="s">
        <v>23</v>
      </c>
    </row>
    <row r="3" spans="1:5" x14ac:dyDescent="0.3">
      <c r="A3" t="s">
        <v>18</v>
      </c>
      <c r="B3" t="s">
        <v>7</v>
      </c>
      <c r="C3" t="s">
        <v>0</v>
      </c>
      <c r="D3" t="s">
        <v>9</v>
      </c>
      <c r="E3" t="s">
        <v>1</v>
      </c>
    </row>
    <row r="4" spans="1:5" ht="57.6" x14ac:dyDescent="0.3">
      <c r="A4" s="3" t="str">
        <f>INDEX(Stamdata!$D$2:$E$38,MATCH('Manuel indberetning'!$B$1,Stamdata!$E$2:$E$38,0),1)</f>
        <v>Blank</v>
      </c>
      <c r="B4" s="3" t="s">
        <v>2</v>
      </c>
      <c r="C4" s="3" t="s">
        <v>3</v>
      </c>
      <c r="D4" s="4" t="s">
        <v>10</v>
      </c>
    </row>
    <row r="5" spans="1:5" ht="57.6" x14ac:dyDescent="0.3">
      <c r="A5" s="3" t="str">
        <f>INDEX(Stamdata!$D$2:$E$38,MATCH('Manuel indberetning'!$B$1,Stamdata!$E$2:$E$38,0),1)</f>
        <v>Blank</v>
      </c>
      <c r="B5" s="3" t="s">
        <v>2</v>
      </c>
      <c r="C5" s="3" t="s">
        <v>4</v>
      </c>
      <c r="D5" s="4" t="s">
        <v>11</v>
      </c>
    </row>
    <row r="6" spans="1:5" ht="28.8" x14ac:dyDescent="0.3">
      <c r="A6" s="3" t="str">
        <f>INDEX(Stamdata!$D$2:$E$38,MATCH('Manuel indberetning'!$B$1,Stamdata!$E$2:$E$38,0),1)</f>
        <v>Blank</v>
      </c>
      <c r="B6" s="3" t="s">
        <v>2</v>
      </c>
      <c r="C6" s="3" t="s">
        <v>5</v>
      </c>
      <c r="D6" s="4" t="s">
        <v>15</v>
      </c>
    </row>
    <row r="7" spans="1:5" ht="28.8" x14ac:dyDescent="0.3">
      <c r="A7" s="3" t="str">
        <f>INDEX(Stamdata!$D$2:$E$38,MATCH('Manuel indberetning'!$B$1,Stamdata!$E$2:$E$38,0),1)</f>
        <v>Blank</v>
      </c>
      <c r="B7" s="3" t="s">
        <v>20</v>
      </c>
      <c r="C7" s="3" t="s">
        <v>19</v>
      </c>
      <c r="D7" s="4" t="s">
        <v>17</v>
      </c>
    </row>
    <row r="8" spans="1:5" ht="57.6" x14ac:dyDescent="0.3">
      <c r="A8" s="3" t="str">
        <f>INDEX(Stamdata!$D$2:$E$38,MATCH('Manuel indberetning'!$B$1,Stamdata!$E$2:$E$38,0),1)</f>
        <v>Blank</v>
      </c>
      <c r="B8" s="3" t="s">
        <v>6</v>
      </c>
      <c r="C8" s="3" t="s">
        <v>3</v>
      </c>
      <c r="D8" s="4" t="s">
        <v>13</v>
      </c>
    </row>
    <row r="9" spans="1:5" ht="57.6" x14ac:dyDescent="0.3">
      <c r="A9" s="3" t="str">
        <f>INDEX(Stamdata!$D$2:$E$38,MATCH('Manuel indberetning'!$B$1,Stamdata!$E$2:$E$38,0),1)</f>
        <v>Blank</v>
      </c>
      <c r="B9" s="3" t="s">
        <v>6</v>
      </c>
      <c r="C9" s="3" t="s">
        <v>4</v>
      </c>
      <c r="D9" s="4" t="s">
        <v>14</v>
      </c>
    </row>
    <row r="10" spans="1:5" ht="28.8" x14ac:dyDescent="0.3">
      <c r="A10" s="3" t="str">
        <f>INDEX(Stamdata!$D$2:$E$38,MATCH('Manuel indberetning'!$B$1,Stamdata!$E$2:$E$38,0),1)</f>
        <v>Blank</v>
      </c>
      <c r="B10" s="3" t="s">
        <v>6</v>
      </c>
      <c r="C10" s="3" t="s">
        <v>5</v>
      </c>
      <c r="D10" s="4" t="s">
        <v>12</v>
      </c>
    </row>
    <row r="11" spans="1:5" ht="28.8" x14ac:dyDescent="0.3">
      <c r="A11" s="3" t="str">
        <f>INDEX(Stamdata!$D$2:$E$38,MATCH('Manuel indberetning'!$B$1,Stamdata!$E$2:$E$38,0),1)</f>
        <v>Blank</v>
      </c>
      <c r="B11" s="3" t="s">
        <v>97</v>
      </c>
      <c r="C11" s="3" t="s">
        <v>19</v>
      </c>
      <c r="D11" s="4" t="s">
        <v>16</v>
      </c>
    </row>
  </sheetData>
  <conditionalFormatting sqref="B1">
    <cfRule type="containsText" dxfId="4" priority="1" operator="containsText" text="Intet institutionsnavn">
      <formula>NOT(ISERROR(SEARCH("Intet institutionsnavn",B1)))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E07B092-A43D-4BE5-A1CA-C2C8C1ABFC96}">
          <x14:formula1>
            <xm:f>Stamdata!$A$2:$A$3</xm:f>
          </x14:formula1>
          <xm:sqref>B4:B6 B8:B10</xm:sqref>
        </x14:dataValidation>
        <x14:dataValidation type="list" allowBlank="1" showInputMessage="1" showErrorMessage="1" xr:uid="{58F5E771-D79A-4912-9FDC-EDF5DAD828BD}">
          <x14:formula1>
            <xm:f>Stamdata!$B$2:$B$5</xm:f>
          </x14:formula1>
          <xm:sqref>C4:C6 C8:C10</xm:sqref>
        </x14:dataValidation>
        <x14:dataValidation type="list" allowBlank="1" showInputMessage="1" showErrorMessage="1" xr:uid="{AD06C5A3-0C80-4B27-BE90-FF0FA9A180A5}">
          <x14:formula1>
            <xm:f>Stamdata!$D$1:$D$38</xm:f>
          </x14:formula1>
          <xm:sqref>A4:A11</xm:sqref>
        </x14:dataValidation>
        <x14:dataValidation type="list" allowBlank="1" showInputMessage="1" showErrorMessage="1" xr:uid="{D515FC05-EE03-4BB6-863C-26D7965B595E}">
          <x14:formula1>
            <xm:f>Stamdata!$E$2:$E$38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44C1-2321-43B9-8340-DAD5F78FFE63}">
  <dimension ref="A1:E38"/>
  <sheetViews>
    <sheetView workbookViewId="0">
      <selection activeCell="E2" sqref="E2"/>
    </sheetView>
  </sheetViews>
  <sheetFormatPr defaultRowHeight="14.4" x14ac:dyDescent="0.3"/>
  <cols>
    <col min="2" max="2" width="19.5546875" bestFit="1" customWidth="1"/>
    <col min="4" max="4" width="12.5546875" bestFit="1" customWidth="1"/>
    <col min="5" max="5" width="48.5546875" bestFit="1" customWidth="1"/>
  </cols>
  <sheetData>
    <row r="1" spans="1:5" x14ac:dyDescent="0.3">
      <c r="A1" t="s">
        <v>7</v>
      </c>
      <c r="B1" t="s">
        <v>0</v>
      </c>
      <c r="D1" t="s">
        <v>18</v>
      </c>
      <c r="E1" t="s">
        <v>21</v>
      </c>
    </row>
    <row r="2" spans="1:5" x14ac:dyDescent="0.3">
      <c r="A2" t="s">
        <v>2</v>
      </c>
      <c r="B2" t="s">
        <v>3</v>
      </c>
      <c r="D2" t="s">
        <v>22</v>
      </c>
      <c r="E2" t="s">
        <v>23</v>
      </c>
    </row>
    <row r="3" spans="1:5" x14ac:dyDescent="0.3">
      <c r="A3" t="s">
        <v>6</v>
      </c>
      <c r="B3" t="s">
        <v>4</v>
      </c>
      <c r="D3" t="s">
        <v>24</v>
      </c>
      <c r="E3" t="s">
        <v>25</v>
      </c>
    </row>
    <row r="4" spans="1:5" x14ac:dyDescent="0.3">
      <c r="B4" t="s">
        <v>5</v>
      </c>
      <c r="D4" t="s">
        <v>26</v>
      </c>
      <c r="E4" t="s">
        <v>27</v>
      </c>
    </row>
    <row r="5" spans="1:5" x14ac:dyDescent="0.3">
      <c r="B5" t="s">
        <v>8</v>
      </c>
      <c r="D5" t="s">
        <v>28</v>
      </c>
      <c r="E5" t="s">
        <v>29</v>
      </c>
    </row>
    <row r="6" spans="1:5" x14ac:dyDescent="0.3">
      <c r="D6" t="s">
        <v>30</v>
      </c>
      <c r="E6" t="s">
        <v>31</v>
      </c>
    </row>
    <row r="7" spans="1:5" x14ac:dyDescent="0.3">
      <c r="D7" t="s">
        <v>32</v>
      </c>
      <c r="E7" t="s">
        <v>33</v>
      </c>
    </row>
    <row r="8" spans="1:5" x14ac:dyDescent="0.3">
      <c r="D8" t="s">
        <v>34</v>
      </c>
      <c r="E8" t="s">
        <v>35</v>
      </c>
    </row>
    <row r="9" spans="1:5" x14ac:dyDescent="0.3">
      <c r="D9" t="s">
        <v>36</v>
      </c>
      <c r="E9" t="s">
        <v>37</v>
      </c>
    </row>
    <row r="10" spans="1:5" x14ac:dyDescent="0.3">
      <c r="D10" t="s">
        <v>38</v>
      </c>
      <c r="E10" t="s">
        <v>39</v>
      </c>
    </row>
    <row r="11" spans="1:5" x14ac:dyDescent="0.3">
      <c r="D11" t="s">
        <v>40</v>
      </c>
      <c r="E11" t="s">
        <v>41</v>
      </c>
    </row>
    <row r="12" spans="1:5" x14ac:dyDescent="0.3">
      <c r="D12" t="s">
        <v>42</v>
      </c>
      <c r="E12" t="s">
        <v>43</v>
      </c>
    </row>
    <row r="13" spans="1:5" x14ac:dyDescent="0.3">
      <c r="D13" t="s">
        <v>44</v>
      </c>
      <c r="E13" t="s">
        <v>45</v>
      </c>
    </row>
    <row r="14" spans="1:5" x14ac:dyDescent="0.3">
      <c r="D14" t="s">
        <v>46</v>
      </c>
      <c r="E14" t="s">
        <v>47</v>
      </c>
    </row>
    <row r="15" spans="1:5" x14ac:dyDescent="0.3">
      <c r="D15" t="s">
        <v>48</v>
      </c>
      <c r="E15" t="s">
        <v>49</v>
      </c>
    </row>
    <row r="16" spans="1:5" x14ac:dyDescent="0.3">
      <c r="D16" t="s">
        <v>50</v>
      </c>
      <c r="E16" t="s">
        <v>51</v>
      </c>
    </row>
    <row r="17" spans="4:5" x14ac:dyDescent="0.3">
      <c r="D17" t="s">
        <v>52</v>
      </c>
      <c r="E17" t="s">
        <v>53</v>
      </c>
    </row>
    <row r="18" spans="4:5" x14ac:dyDescent="0.3">
      <c r="D18" t="s">
        <v>54</v>
      </c>
      <c r="E18" t="s">
        <v>55</v>
      </c>
    </row>
    <row r="19" spans="4:5" x14ac:dyDescent="0.3">
      <c r="D19" t="s">
        <v>56</v>
      </c>
      <c r="E19" t="s">
        <v>57</v>
      </c>
    </row>
    <row r="20" spans="4:5" x14ac:dyDescent="0.3">
      <c r="D20" t="s">
        <v>58</v>
      </c>
      <c r="E20" t="s">
        <v>59</v>
      </c>
    </row>
    <row r="21" spans="4:5" x14ac:dyDescent="0.3">
      <c r="D21" t="s">
        <v>60</v>
      </c>
      <c r="E21" t="s">
        <v>61</v>
      </c>
    </row>
    <row r="22" spans="4:5" x14ac:dyDescent="0.3">
      <c r="D22" t="s">
        <v>62</v>
      </c>
      <c r="E22" t="s">
        <v>63</v>
      </c>
    </row>
    <row r="23" spans="4:5" x14ac:dyDescent="0.3">
      <c r="D23" t="s">
        <v>64</v>
      </c>
      <c r="E23" t="s">
        <v>65</v>
      </c>
    </row>
    <row r="24" spans="4:5" x14ac:dyDescent="0.3">
      <c r="D24" t="s">
        <v>66</v>
      </c>
      <c r="E24" t="s">
        <v>67</v>
      </c>
    </row>
    <row r="25" spans="4:5" x14ac:dyDescent="0.3">
      <c r="D25" t="s">
        <v>68</v>
      </c>
      <c r="E25" t="s">
        <v>69</v>
      </c>
    </row>
    <row r="26" spans="4:5" x14ac:dyDescent="0.3">
      <c r="D26" t="s">
        <v>70</v>
      </c>
      <c r="E26" t="s">
        <v>71</v>
      </c>
    </row>
    <row r="27" spans="4:5" x14ac:dyDescent="0.3">
      <c r="D27" t="s">
        <v>72</v>
      </c>
      <c r="E27" t="s">
        <v>73</v>
      </c>
    </row>
    <row r="28" spans="4:5" x14ac:dyDescent="0.3">
      <c r="D28" t="s">
        <v>74</v>
      </c>
      <c r="E28" t="s">
        <v>75</v>
      </c>
    </row>
    <row r="29" spans="4:5" x14ac:dyDescent="0.3">
      <c r="D29" t="s">
        <v>76</v>
      </c>
      <c r="E29" t="s">
        <v>77</v>
      </c>
    </row>
    <row r="30" spans="4:5" x14ac:dyDescent="0.3">
      <c r="D30" t="s">
        <v>78</v>
      </c>
      <c r="E30" t="s">
        <v>79</v>
      </c>
    </row>
    <row r="31" spans="4:5" x14ac:dyDescent="0.3">
      <c r="D31" t="s">
        <v>80</v>
      </c>
      <c r="E31" t="s">
        <v>81</v>
      </c>
    </row>
    <row r="32" spans="4:5" x14ac:dyDescent="0.3">
      <c r="D32" t="s">
        <v>82</v>
      </c>
      <c r="E32" t="s">
        <v>83</v>
      </c>
    </row>
    <row r="33" spans="4:5" x14ac:dyDescent="0.3">
      <c r="D33" t="s">
        <v>84</v>
      </c>
      <c r="E33" t="s">
        <v>85</v>
      </c>
    </row>
    <row r="34" spans="4:5" x14ac:dyDescent="0.3">
      <c r="D34" t="s">
        <v>86</v>
      </c>
      <c r="E34" t="s">
        <v>87</v>
      </c>
    </row>
    <row r="35" spans="4:5" x14ac:dyDescent="0.3">
      <c r="D35" t="s">
        <v>88</v>
      </c>
      <c r="E35" t="s">
        <v>89</v>
      </c>
    </row>
    <row r="36" spans="4:5" x14ac:dyDescent="0.3">
      <c r="D36" t="s">
        <v>90</v>
      </c>
      <c r="E36" t="s">
        <v>91</v>
      </c>
    </row>
    <row r="37" spans="4:5" x14ac:dyDescent="0.3">
      <c r="D37" t="s">
        <v>92</v>
      </c>
      <c r="E37" t="s">
        <v>93</v>
      </c>
    </row>
    <row r="38" spans="4:5" x14ac:dyDescent="0.3">
      <c r="D38" t="s">
        <v>94</v>
      </c>
      <c r="E38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Manuel indberetning</vt:lpstr>
      <vt:lpstr>Stamdata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Ødum Halse</dc:creator>
  <cp:lastModifiedBy>Nina Lærke Alimooti</cp:lastModifiedBy>
  <dcterms:created xsi:type="dcterms:W3CDTF">2023-09-25T11:35:23Z</dcterms:created>
  <dcterms:modified xsi:type="dcterms:W3CDTF">2024-03-25T11:26:20Z</dcterms:modified>
</cp:coreProperties>
</file>