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prod.sitad.dk\dfs\CU2411\I-DREV\UFS-DJOS-IKO\Team APOT\7. Øvrige faste opgaver\Udbetalinger på 19.25.01-19.27.08\2026\"/>
    </mc:Choice>
  </mc:AlternateContent>
  <xr:revisionPtr revIDLastSave="0" documentId="13_ncr:1_{232E67CC-0187-41BB-BA9E-D671D598C9EF}" xr6:coauthVersionLast="36" xr6:coauthVersionMax="36" xr10:uidLastSave="{00000000-0000-0000-0000-000000000000}"/>
  <bookViews>
    <workbookView xWindow="0" yWindow="0" windowWidth="28800" windowHeight="11310" xr2:uid="{00000000-000D-0000-FFFF-FFFF00000000}"/>
  </bookViews>
  <sheets>
    <sheet name="Faste EA-PH-MA Tilskud" sheetId="2" r:id="rId1"/>
    <sheet name="Grunddata" sheetId="1" r:id="rId2"/>
  </sheets>
  <calcPr calcId="191029"/>
  <pivotCaches>
    <pivotCache cacheId="11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<sst xmlns="http://schemas.openxmlformats.org/spreadsheetml/2006/main" count="1008" uniqueCount="82">
  <si>
    <t>År</t>
  </si>
  <si>
    <t>Finanslovskonto</t>
  </si>
  <si>
    <t>Institutionsnummer</t>
  </si>
  <si>
    <t>Institutionsnavn</t>
  </si>
  <si>
    <t>Tilskudsbetegnelse</t>
  </si>
  <si>
    <t>Sum af Tilskud</t>
  </si>
  <si>
    <t>19.25.01.10</t>
  </si>
  <si>
    <t>Københavns Erhvervsakademi (KEA)</t>
  </si>
  <si>
    <t>Grundtilskud til erhvervsakademier</t>
  </si>
  <si>
    <t>Erhvervsakademiet Copenhagen Business Academy</t>
  </si>
  <si>
    <t>Erhvervsakademi Sjælland</t>
  </si>
  <si>
    <t>Erhvervsakademi SydVest</t>
  </si>
  <si>
    <t>Erhvervsakademi Kolding</t>
  </si>
  <si>
    <t>Erhvervsakademi MidtVest</t>
  </si>
  <si>
    <t>Erhvervsakademi Dania</t>
  </si>
  <si>
    <t>Erhvervsakademi Aarhus</t>
  </si>
  <si>
    <t>19.25.01.20</t>
  </si>
  <si>
    <t>Københavns Professionshøjskole</t>
  </si>
  <si>
    <t>Grundtilskud til professionshøjskoler</t>
  </si>
  <si>
    <t>Professionshøjskolen Absalon</t>
  </si>
  <si>
    <t>Den Frie Lærerskole</t>
  </si>
  <si>
    <t>Professionshøjskolen UC Syddanmark</t>
  </si>
  <si>
    <t>UCL Erhvervsakademi og Professionshøjskole</t>
  </si>
  <si>
    <t>Danmarks Medie- og Journalisthøjskole</t>
  </si>
  <si>
    <t>Professionshøjskolen VIA University College</t>
  </si>
  <si>
    <t>Professionshøjskolen UC Nordjylland</t>
  </si>
  <si>
    <t>19.25.01.30</t>
  </si>
  <si>
    <t>Maskinmesterskolen København</t>
  </si>
  <si>
    <t>Grundtilskud til maritime uddannelsesinstitutioner</t>
  </si>
  <si>
    <t>MARTEC Maritime &amp; Polytechnic University College</t>
  </si>
  <si>
    <t>SIMAC</t>
  </si>
  <si>
    <t>Fredericia Maskinmesterskole</t>
  </si>
  <si>
    <t>Aarhus Maskinmesterskole</t>
  </si>
  <si>
    <t>19.25.01.40</t>
  </si>
  <si>
    <t>Decentrale grundtilskud til erhvervsakademier</t>
  </si>
  <si>
    <t>19.25.01.50</t>
  </si>
  <si>
    <t>Decentrale grundtilskud til professionshøjskoler</t>
  </si>
  <si>
    <t>19.25.01.60</t>
  </si>
  <si>
    <t>Decentrale grundtilskud til maritime uddannelsesinstitutioner</t>
  </si>
  <si>
    <t>19.25.06.10</t>
  </si>
  <si>
    <t>Kompensationstilskud til erhvervsakademier og professionshøjskoler mv.</t>
  </si>
  <si>
    <t>19.25.06.20</t>
  </si>
  <si>
    <t>Momskompensationstilskud</t>
  </si>
  <si>
    <t>19.25.06.31</t>
  </si>
  <si>
    <t>Institutionstilskud til Danmarks Medie- og Journalisthøjskole</t>
  </si>
  <si>
    <t>19.25.06.33</t>
  </si>
  <si>
    <t>Regulering vedrørende biblioteksydelser</t>
  </si>
  <si>
    <t>19.25.06.50</t>
  </si>
  <si>
    <t>Grundtilskud til selvejende institutioner mv.</t>
  </si>
  <si>
    <t>19.25.06.55</t>
  </si>
  <si>
    <t>Kostafdeling ved VIA University College i Nr. Nissum</t>
  </si>
  <si>
    <t>19.25.06.75</t>
  </si>
  <si>
    <t>Uddannelsesaktiviteter på Bornholm</t>
  </si>
  <si>
    <t>19.25.06.77</t>
  </si>
  <si>
    <t>Særtilskud til Center for animation, visualisering og grafisk fortælling</t>
  </si>
  <si>
    <t>19.25.06.80</t>
  </si>
  <si>
    <t>Kvalitetsløft af pædagoguddannelsen</t>
  </si>
  <si>
    <t>19.25.06.85</t>
  </si>
  <si>
    <t>Kompensationsordning vedr. engelsksprogede uddannelser</t>
  </si>
  <si>
    <t>19.25.06.86</t>
  </si>
  <si>
    <t>Tilskud til velfærdsudbud og læreruddannelse på Københavns Professionshøjskole</t>
  </si>
  <si>
    <t>19.25.06.88</t>
  </si>
  <si>
    <t>Tilskud til læreruddannelse</t>
  </si>
  <si>
    <t>19.25.06.89</t>
  </si>
  <si>
    <t>Tilskud til UCL  Erhvervsakademi og Professionshøjskole vedr. læreruddannelse og campus i Svendborg</t>
  </si>
  <si>
    <t>19.25.07.10</t>
  </si>
  <si>
    <t>Kapitaludgifter</t>
  </si>
  <si>
    <t>19.27.07.10</t>
  </si>
  <si>
    <t>Tilskud til undervisningsmiddelcenterfunktionen ved professionshøjskolerne</t>
  </si>
  <si>
    <t>19.27.08.10</t>
  </si>
  <si>
    <t>Tilskud til forsknings- og udviklingsaktiviteter</t>
  </si>
  <si>
    <t>19.27.08.30</t>
  </si>
  <si>
    <t>Tilskud til forsknings- og udviklingsaktiviteter - maritime</t>
  </si>
  <si>
    <t>19.27.08.40</t>
  </si>
  <si>
    <t>19.25.06.60</t>
  </si>
  <si>
    <t>Ikke-aktivitetsbestemte bygningstilskud</t>
  </si>
  <si>
    <t>Tilskud</t>
  </si>
  <si>
    <t>Hovedtotal</t>
  </si>
  <si>
    <t>19.27.08.50</t>
  </si>
  <si>
    <t>Professionsmasteruddannelser - kapacitetsopbygning og styrkelse af vidensgrundlag</t>
  </si>
  <si>
    <t>19.25.06.79</t>
  </si>
  <si>
    <t>Udbud af læreruddannelsen ved VIA University College i Skive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</si>
</sst>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0" fillId="0" borderId="0" xfId="0" applyNumberFormat="1"/>
    <xf numFmtId="0" fontId="1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-Emil Humphrey Vihrenfeldt Røddik" refreshedDate="45894.405881944447" createdVersion="6" refreshedVersion="6" minRefreshableVersion="3" recordCount="317" xr:uid="{59E64645-0EA1-40D7-8AB4-4911CF5C315B}">
  <cacheSource type="worksheet">
    <worksheetSource name="Tabel1"/>
  </cacheSource>
  <cacheFields count="6">
    <cacheField name="År" numFmtId="0">
      <sharedItems containsSemiMixedTypes="0" containsString="0" containsNumber="1" containsInteger="1" minValue="2024" maxValue="2026" count="3">
        <n v="2024"/>
        <n v="2025"/>
        <n v="2026"/>
      </sharedItems>
    </cacheField>
    <cacheField name="Finanslovskonto" numFmtId="0">
      <sharedItems count="27">
        <s v="19.25.01.10"/>
        <s v="19.25.01.20"/>
        <s v="19.25.01.30"/>
        <s v="19.25.01.40"/>
        <s v="19.25.01.50"/>
        <s v="19.25.01.60"/>
        <s v="19.25.06.10"/>
        <s v="19.25.06.20"/>
        <s v="19.25.06.31"/>
        <s v="19.25.06.33"/>
        <s v="19.25.06.50"/>
        <s v="19.25.06.55"/>
        <s v="19.25.06.75"/>
        <s v="19.25.06.77"/>
        <s v="19.25.06.80"/>
        <s v="19.25.06.85"/>
        <s v="19.25.06.86"/>
        <s v="19.25.06.88"/>
        <s v="19.25.06.89"/>
        <s v="19.25.07.10"/>
        <s v="19.27.07.10"/>
        <s v="19.27.08.10"/>
        <s v="19.27.08.30"/>
        <s v="19.27.08.40"/>
        <s v="19.25.06.60"/>
        <s v="19.27.08.50"/>
        <s v="19.25.06.79"/>
      </sharedItems>
    </cacheField>
    <cacheField name="Institutionsnummer" numFmtId="0">
      <sharedItems containsSemiMixedTypes="0" containsString="0" containsNumber="1" containsInteger="1" minValue="101408" maxValue="851454"/>
    </cacheField>
    <cacheField name="Institutionsnavn" numFmtId="0">
      <sharedItems/>
    </cacheField>
    <cacheField name="Tilskudsbetegnelse" numFmtId="0">
      <sharedItems count="27">
        <s v="Grundtilskud til erhvervsakademier"/>
        <s v="Grundtilskud til professionshøjskoler"/>
        <s v="Grundtilskud til maritime uddannelsesinstitutioner"/>
        <s v="Decentrale grundtilskud til erhvervsakademier"/>
        <s v="Decentrale grundtilskud til professionshøjskoler"/>
        <s v="Decentrale grundtilskud til maritime uddannelsesinstitutioner"/>
        <s v="Kompensationstilskud til erhvervsakademier og professionshøjskoler mv."/>
        <s v="Momskompensationstilskud"/>
        <s v="Institutionstilskud til Danmarks Medie- og Journalisthøjskole"/>
        <s v="Regulering vedrørende biblioteksydelser"/>
        <s v="Grundtilskud til selvejende institutioner mv."/>
        <s v="Kostafdeling ved VIA University College i Nr. Nissum"/>
        <s v="Uddannelsesaktiviteter på Bornholm"/>
        <s v="Særtilskud til Center for animation, visualisering og grafisk fortælling"/>
        <s v="Kvalitetsløft af pædagoguddannelsen"/>
        <s v="Kompensationsordning vedr. engelsksprogede uddannelser"/>
        <s v="Tilskud til velfærdsudbud og læreruddannelse på Københavns Professionshøjskole"/>
        <s v="Tilskud til læreruddannelse"/>
        <s v="Tilskud til UCL  Erhvervsakademi og Professionshøjskole vedr. læreruddannelse og campus i Svendborg"/>
        <s v="Kapitaludgifter"/>
        <s v="Tilskud til undervisningsmiddelcenterfunktionen ved professionshøjskolerne"/>
        <s v="Tilskud til forsknings- og udviklingsaktiviteter"/>
        <s v="Tilskud til forsknings- og udviklingsaktiviteter - maritime"/>
        <s v="Danmarks Medie- og Journalisthøjskole"/>
        <s v="Ikke-aktivitetsbestemte bygningstilskud"/>
        <s v="Professionsmasteruddannelser - kapacitetsopbygning og styrkelse af vidensgrundlag"/>
        <s v="Udbud af læreruddannelsen ved VIA University College i Skive"/>
      </sharedItems>
    </cacheField>
    <cacheField name="Tilskud" numFmtId="0">
      <sharedItems containsSemiMixedTypes="0" containsString="0" containsNumber="1" minValue="-1024332.6459578892" maxValue="292881536.6450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7">
  <r>
    <x v="0"/>
    <x v="0"/>
    <n v="101604"/>
    <s v="Københavns Erhvervsakademi (KEA)"/>
    <x v="0"/>
    <n v="96450637.61344108"/>
  </r>
  <r>
    <x v="0"/>
    <x v="0"/>
    <n v="101605"/>
    <s v="Erhvervsakademiet Copenhagen Business Academy"/>
    <x v="0"/>
    <n v="73006892.936735094"/>
  </r>
  <r>
    <x v="0"/>
    <x v="0"/>
    <n v="259404"/>
    <s v="Erhvervsakademi Sjælland"/>
    <x v="0"/>
    <n v="50648336.928532258"/>
  </r>
  <r>
    <x v="0"/>
    <x v="0"/>
    <n v="561427"/>
    <s v="Erhvervsakademi SydVest"/>
    <x v="0"/>
    <n v="20955068.11162091"/>
  </r>
  <r>
    <x v="0"/>
    <x v="0"/>
    <n v="621413"/>
    <s v="Erhvervsakademi Kolding"/>
    <x v="0"/>
    <n v="20022395.604576167"/>
  </r>
  <r>
    <x v="0"/>
    <x v="0"/>
    <n v="657418"/>
    <s v="Erhvervsakademi MidtVest"/>
    <x v="0"/>
    <n v="10483133.25703771"/>
  </r>
  <r>
    <x v="0"/>
    <x v="0"/>
    <n v="730401"/>
    <s v="Erhvervsakademi Dania"/>
    <x v="0"/>
    <n v="30546179.340499714"/>
  </r>
  <r>
    <x v="0"/>
    <x v="0"/>
    <n v="751470"/>
    <s v="Erhvervsakademi Aarhus"/>
    <x v="0"/>
    <n v="71094886.261463523"/>
  </r>
  <r>
    <x v="0"/>
    <x v="1"/>
    <n v="219417"/>
    <s v="Københavns Professionshøjskole"/>
    <x v="1"/>
    <n v="262290746.06116924"/>
  </r>
  <r>
    <x v="0"/>
    <x v="1"/>
    <n v="340401"/>
    <s v="Professionshøjskolen Absalon"/>
    <x v="1"/>
    <n v="98398161.737674713"/>
  </r>
  <r>
    <x v="0"/>
    <x v="1"/>
    <n v="427402"/>
    <s v="Den Frie Lærerskole"/>
    <x v="1"/>
    <n v="3938602.2532382174"/>
  </r>
  <r>
    <x v="0"/>
    <x v="1"/>
    <n v="561423"/>
    <s v="Professionshøjskolen UC Syddanmark"/>
    <x v="1"/>
    <n v="80446726.16255331"/>
  </r>
  <r>
    <x v="0"/>
    <x v="1"/>
    <n v="630401"/>
    <s v="UCL Erhvervsakademi og Professionshøjskole"/>
    <x v="1"/>
    <n v="156771909.91905835"/>
  </r>
  <r>
    <x v="0"/>
    <x v="1"/>
    <n v="751468"/>
    <s v="Danmarks Medie- og Journalisthøjskole"/>
    <x v="1"/>
    <n v="26837284.754339669"/>
  </r>
  <r>
    <x v="0"/>
    <x v="1"/>
    <n v="791413"/>
    <s v="Professionshøjskolen VIA University College"/>
    <x v="1"/>
    <n v="281757435.53113538"/>
  </r>
  <r>
    <x v="0"/>
    <x v="1"/>
    <n v="851454"/>
    <s v="Professionshøjskolen UC Nordjylland"/>
    <x v="1"/>
    <n v="133487386.79286397"/>
  </r>
  <r>
    <x v="0"/>
    <x v="2"/>
    <n v="101408"/>
    <s v="Maskinmesterskolen København"/>
    <x v="2"/>
    <n v="18047344.73682344"/>
  </r>
  <r>
    <x v="0"/>
    <x v="2"/>
    <n v="280938"/>
    <s v="MARTEC Maritime &amp; Polytechnic University College"/>
    <x v="2"/>
    <n v="10669416.944313357"/>
  </r>
  <r>
    <x v="0"/>
    <x v="2"/>
    <n v="479412"/>
    <s v="SIMAC"/>
    <x v="2"/>
    <n v="16123203.184355807"/>
  </r>
  <r>
    <x v="0"/>
    <x v="2"/>
    <n v="607403"/>
    <s v="Fredericia Maskinmesterskole"/>
    <x v="2"/>
    <n v="13545720.094522787"/>
  </r>
  <r>
    <x v="0"/>
    <x v="2"/>
    <n v="751405"/>
    <s v="Aarhus Maskinmesterskole"/>
    <x v="2"/>
    <n v="21053730.416865848"/>
  </r>
  <r>
    <x v="0"/>
    <x v="3"/>
    <n v="101604"/>
    <s v="Københavns Erhvervsakademi (KEA)"/>
    <x v="3"/>
    <n v="4175126.7275136905"/>
  </r>
  <r>
    <x v="0"/>
    <x v="3"/>
    <n v="101605"/>
    <s v="Erhvervsakademiet Copenhagen Business Academy"/>
    <x v="3"/>
    <n v="6262690.0912705353"/>
  </r>
  <r>
    <x v="0"/>
    <x v="3"/>
    <n v="259404"/>
    <s v="Erhvervsakademi Sjælland"/>
    <x v="3"/>
    <n v="18788070.273811609"/>
  </r>
  <r>
    <x v="0"/>
    <x v="3"/>
    <n v="561427"/>
    <s v="Erhvervsakademi SydVest"/>
    <x v="3"/>
    <n v="6262690.0912705343"/>
  </r>
  <r>
    <x v="0"/>
    <x v="3"/>
    <n v="657418"/>
    <s v="Erhvervsakademi MidtVest"/>
    <x v="3"/>
    <n v="4175126.7275136895"/>
  </r>
  <r>
    <x v="0"/>
    <x v="3"/>
    <n v="730401"/>
    <s v="Erhvervsakademi Dania"/>
    <x v="3"/>
    <n v="25050760.365082148"/>
  </r>
  <r>
    <x v="0"/>
    <x v="4"/>
    <n v="219417"/>
    <s v="Københavns Professionshøjskole"/>
    <x v="4"/>
    <n v="4175126.7275136905"/>
  </r>
  <r>
    <x v="0"/>
    <x v="4"/>
    <n v="340401"/>
    <s v="Professionshøjskolen Absalon"/>
    <x v="4"/>
    <n v="25050760.365082145"/>
  </r>
  <r>
    <x v="0"/>
    <x v="4"/>
    <n v="561423"/>
    <s v="Professionshøjskolen UC Syddanmark"/>
    <x v="4"/>
    <n v="12525380.182541076"/>
  </r>
  <r>
    <x v="0"/>
    <x v="4"/>
    <n v="630401"/>
    <s v="UCL Erhvervsakademi og Professionshøjskole"/>
    <x v="4"/>
    <n v="16700506.910054762"/>
  </r>
  <r>
    <x v="0"/>
    <x v="4"/>
    <n v="791413"/>
    <s v="Professionshøjskolen VIA University College"/>
    <x v="4"/>
    <n v="41751267.275136903"/>
  </r>
  <r>
    <x v="0"/>
    <x v="4"/>
    <n v="851454"/>
    <s v="Professionshøjskolen UC Nordjylland"/>
    <x v="4"/>
    <n v="8350253.455027381"/>
  </r>
  <r>
    <x v="0"/>
    <x v="5"/>
    <n v="280938"/>
    <s v="MARTEC Maritime &amp; Polytechnic University College"/>
    <x v="5"/>
    <n v="4176000"/>
  </r>
  <r>
    <x v="0"/>
    <x v="5"/>
    <n v="607403"/>
    <s v="Fredericia Maskinmesterskole"/>
    <x v="5"/>
    <n v="8351126.7275136923"/>
  </r>
  <r>
    <x v="0"/>
    <x v="5"/>
    <n v="751405"/>
    <s v="Aarhus Maskinmesterskole"/>
    <x v="5"/>
    <n v="4175126.7275136905"/>
  </r>
  <r>
    <x v="0"/>
    <x v="6"/>
    <n v="101408"/>
    <s v="Maskinmesterskolen København"/>
    <x v="6"/>
    <n v="2322300.7896497943"/>
  </r>
  <r>
    <x v="0"/>
    <x v="6"/>
    <n v="101604"/>
    <s v="Københavns Erhvervsakademi (KEA)"/>
    <x v="6"/>
    <n v="1287384.1798492272"/>
  </r>
  <r>
    <x v="0"/>
    <x v="6"/>
    <n v="280938"/>
    <s v="MARTEC Maritime &amp; Polytechnic University College"/>
    <x v="6"/>
    <n v="265880.57140796992"/>
  </r>
  <r>
    <x v="0"/>
    <x v="6"/>
    <n v="479412"/>
    <s v="SIMAC"/>
    <x v="6"/>
    <n v="3805816.8209310398"/>
  </r>
  <r>
    <x v="0"/>
    <x v="6"/>
    <n v="751405"/>
    <s v="Aarhus Maskinmesterskole"/>
    <x v="6"/>
    <n v="1872433.5849036279"/>
  </r>
  <r>
    <x v="0"/>
    <x v="6"/>
    <n v="751468"/>
    <s v="Danmarks Medie- og Journalisthøjskole"/>
    <x v="6"/>
    <n v="4665412.4173419438"/>
  </r>
  <r>
    <x v="0"/>
    <x v="7"/>
    <n v="219417"/>
    <s v="Københavns Professionshøjskole"/>
    <x v="7"/>
    <n v="1973017.1530998719"/>
  </r>
  <r>
    <x v="0"/>
    <x v="7"/>
    <n v="791413"/>
    <s v="Professionshøjskolen VIA University College"/>
    <x v="7"/>
    <n v="788155.1954095515"/>
  </r>
  <r>
    <x v="0"/>
    <x v="8"/>
    <n v="751468"/>
    <s v="Danmarks Medie- og Journalisthøjskole"/>
    <x v="8"/>
    <n v="8284725.7089783195"/>
  </r>
  <r>
    <x v="0"/>
    <x v="9"/>
    <n v="101604"/>
    <s v="Københavns Erhvervsakademi (KEA)"/>
    <x v="9"/>
    <n v="-216748.71429625101"/>
  </r>
  <r>
    <x v="0"/>
    <x v="9"/>
    <n v="219417"/>
    <s v="Københavns Professionshøjskole"/>
    <x v="9"/>
    <n v="-985257.15675460862"/>
  </r>
  <r>
    <x v="0"/>
    <x v="9"/>
    <n v="340401"/>
    <s v="Professionshøjskolen Absalon"/>
    <x v="9"/>
    <n v="-313200"/>
  </r>
  <r>
    <x v="0"/>
    <x v="9"/>
    <n v="561423"/>
    <s v="Professionshøjskolen UC Syddanmark"/>
    <x v="9"/>
    <n v="-313200"/>
  </r>
  <r>
    <x v="0"/>
    <x v="9"/>
    <n v="630401"/>
    <s v="UCL Erhvervsakademi og Professionshøjskole"/>
    <x v="9"/>
    <n v="-522000"/>
  </r>
  <r>
    <x v="0"/>
    <x v="9"/>
    <n v="791413"/>
    <s v="Professionshøjskolen VIA University College"/>
    <x v="9"/>
    <n v="-835200"/>
  </r>
  <r>
    <x v="0"/>
    <x v="9"/>
    <n v="851454"/>
    <s v="Professionshøjskolen UC Nordjylland"/>
    <x v="9"/>
    <n v="-417600"/>
  </r>
  <r>
    <x v="0"/>
    <x v="10"/>
    <n v="791413"/>
    <s v="Professionshøjskolen VIA University College"/>
    <x v="10"/>
    <n v="1187618.2348333437"/>
  </r>
  <r>
    <x v="0"/>
    <x v="11"/>
    <n v="791413"/>
    <s v="Professionshøjskolen VIA University College"/>
    <x v="11"/>
    <n v="5272139.2553978954"/>
  </r>
  <r>
    <x v="0"/>
    <x v="12"/>
    <n v="101605"/>
    <s v="Erhvervsakademiet Copenhagen Business Academy"/>
    <x v="12"/>
    <n v="1586208.3587794802"/>
  </r>
  <r>
    <x v="0"/>
    <x v="12"/>
    <n v="219417"/>
    <s v="Københavns Professionshøjskole"/>
    <x v="12"/>
    <n v="6458133.8476554826"/>
  </r>
  <r>
    <x v="0"/>
    <x v="13"/>
    <n v="791413"/>
    <s v="Professionshøjskolen VIA University College"/>
    <x v="13"/>
    <n v="10294005.689960018"/>
  </r>
  <r>
    <x v="0"/>
    <x v="14"/>
    <n v="219417"/>
    <s v="Københavns Professionshøjskole"/>
    <x v="14"/>
    <n v="15389296.227851417"/>
  </r>
  <r>
    <x v="0"/>
    <x v="14"/>
    <n v="340401"/>
    <s v="Professionshøjskolen Absalon"/>
    <x v="14"/>
    <n v="6588805.2770662773"/>
  </r>
  <r>
    <x v="0"/>
    <x v="14"/>
    <n v="561423"/>
    <s v="Professionshøjskolen UC Syddanmark"/>
    <x v="14"/>
    <n v="5059113.5651072785"/>
  </r>
  <r>
    <x v="0"/>
    <x v="14"/>
    <n v="630401"/>
    <s v="UCL Erhvervsakademi og Professionshøjskole"/>
    <x v="14"/>
    <n v="4505708.6157449158"/>
  </r>
  <r>
    <x v="0"/>
    <x v="14"/>
    <n v="791413"/>
    <s v="Professionshøjskolen VIA University College"/>
    <x v="14"/>
    <n v="11483587.389500806"/>
  </r>
  <r>
    <x v="0"/>
    <x v="14"/>
    <n v="851454"/>
    <s v="Professionshøjskolen UC Nordjylland"/>
    <x v="14"/>
    <n v="4373488.9247293044"/>
  </r>
  <r>
    <x v="0"/>
    <x v="15"/>
    <n v="101604"/>
    <s v="Københavns Erhvervsakademi (KEA)"/>
    <x v="15"/>
    <n v="9499093.1890062746"/>
  </r>
  <r>
    <x v="0"/>
    <x v="15"/>
    <n v="101605"/>
    <s v="Erhvervsakademiet Copenhagen Business Academy"/>
    <x v="15"/>
    <n v="4593689.2796576126"/>
  </r>
  <r>
    <x v="0"/>
    <x v="15"/>
    <n v="259404"/>
    <s v="Erhvervsakademi Sjælland"/>
    <x v="15"/>
    <n v="4544471.1802327093"/>
  </r>
  <r>
    <x v="0"/>
    <x v="15"/>
    <n v="561427"/>
    <s v="Erhvervsakademi SydVest"/>
    <x v="15"/>
    <n v="902331.82278988813"/>
  </r>
  <r>
    <x v="0"/>
    <x v="15"/>
    <n v="621413"/>
    <s v="Erhvervsakademi Kolding"/>
    <x v="15"/>
    <n v="2821837.7003611042"/>
  </r>
  <r>
    <x v="0"/>
    <x v="15"/>
    <n v="630401"/>
    <s v="UCL Erhvervsakademi og Professionshøjskole"/>
    <x v="15"/>
    <n v="1886693.8112879475"/>
  </r>
  <r>
    <x v="0"/>
    <x v="15"/>
    <n v="730401"/>
    <s v="Erhvervsakademi Dania"/>
    <x v="15"/>
    <n v="1886693.8112879475"/>
  </r>
  <r>
    <x v="0"/>
    <x v="15"/>
    <n v="751470"/>
    <s v="Erhvervsakademi Aarhus"/>
    <x v="15"/>
    <n v="3379642.827176671"/>
  </r>
  <r>
    <x v="0"/>
    <x v="15"/>
    <n v="791413"/>
    <s v="Professionshøjskolen VIA University College"/>
    <x v="15"/>
    <n v="5578051.2681556698"/>
  </r>
  <r>
    <x v="0"/>
    <x v="15"/>
    <n v="851454"/>
    <s v="Professionshøjskolen UC Nordjylland"/>
    <x v="15"/>
    <n v="5676487.4670054773"/>
  </r>
  <r>
    <x v="0"/>
    <x v="16"/>
    <n v="219417"/>
    <s v="Københavns Professionshøjskole"/>
    <x v="16"/>
    <n v="12926537.512075217"/>
  </r>
  <r>
    <x v="0"/>
    <x v="17"/>
    <n v="219417"/>
    <s v="Københavns Professionshøjskole"/>
    <x v="17"/>
    <n v="37772213.838978104"/>
  </r>
  <r>
    <x v="0"/>
    <x v="17"/>
    <n v="340401"/>
    <s v="Professionshøjskolen Absalon"/>
    <x v="17"/>
    <n v="14308744.681875816"/>
  </r>
  <r>
    <x v="0"/>
    <x v="17"/>
    <n v="427402"/>
    <s v="Den Frie Lærerskole"/>
    <x v="17"/>
    <n v="3535913.4719278067"/>
  </r>
  <r>
    <x v="0"/>
    <x v="17"/>
    <n v="561423"/>
    <s v="Professionshøjskolen UC Syddanmark"/>
    <x v="17"/>
    <n v="12845122.548367307"/>
  </r>
  <r>
    <x v="0"/>
    <x v="17"/>
    <n v="630401"/>
    <s v="UCL Erhvervsakademi og Professionshøjskole"/>
    <x v="17"/>
    <n v="16505108.67073961"/>
  </r>
  <r>
    <x v="0"/>
    <x v="17"/>
    <n v="791413"/>
    <s v="Professionshøjskolen VIA University College"/>
    <x v="17"/>
    <n v="34816999.490576908"/>
  </r>
  <r>
    <x v="0"/>
    <x v="17"/>
    <n v="851454"/>
    <s v="Professionshøjskolen UC Nordjylland"/>
    <x v="17"/>
    <n v="15803137.773541557"/>
  </r>
  <r>
    <x v="0"/>
    <x v="18"/>
    <n v="630401"/>
    <s v="UCL Erhvervsakademi og Professionshøjskole"/>
    <x v="18"/>
    <n v="1983600"/>
  </r>
  <r>
    <x v="0"/>
    <x v="19"/>
    <n v="751468"/>
    <s v="Danmarks Medie- og Journalisthøjskole"/>
    <x v="19"/>
    <n v="4982171.1579561457"/>
  </r>
  <r>
    <x v="0"/>
    <x v="20"/>
    <n v="219417"/>
    <s v="Københavns Professionshøjskole"/>
    <x v="20"/>
    <n v="48737987.844010815"/>
  </r>
  <r>
    <x v="0"/>
    <x v="20"/>
    <n v="340401"/>
    <s v="Professionshøjskolen Absalon"/>
    <x v="20"/>
    <n v="31846123.705876268"/>
  </r>
  <r>
    <x v="0"/>
    <x v="20"/>
    <n v="561423"/>
    <s v="Professionshøjskolen UC Syddanmark"/>
    <x v="20"/>
    <n v="19622654.114032242"/>
  </r>
  <r>
    <x v="0"/>
    <x v="20"/>
    <n v="630401"/>
    <s v="UCL Erhvervsakademi og Professionshøjskole"/>
    <x v="20"/>
    <n v="27523056.842505902"/>
  </r>
  <r>
    <x v="0"/>
    <x v="20"/>
    <n v="791413"/>
    <s v="Professionshøjskolen VIA University College"/>
    <x v="20"/>
    <n v="46809270.108977608"/>
  </r>
  <r>
    <x v="0"/>
    <x v="20"/>
    <n v="851454"/>
    <s v="Professionshøjskolen UC Nordjylland"/>
    <x v="20"/>
    <n v="22231674.851521332"/>
  </r>
  <r>
    <x v="0"/>
    <x v="21"/>
    <n v="101604"/>
    <s v="Københavns Erhvervsakademi (KEA)"/>
    <x v="21"/>
    <n v="13007997.236423075"/>
  </r>
  <r>
    <x v="0"/>
    <x v="21"/>
    <n v="101605"/>
    <s v="Erhvervsakademiet Copenhagen Business Academy"/>
    <x v="21"/>
    <n v="12668661.11531922"/>
  </r>
  <r>
    <x v="0"/>
    <x v="21"/>
    <n v="219417"/>
    <s v="Københavns Professionshøjskole"/>
    <x v="21"/>
    <n v="92508402.668940604"/>
  </r>
  <r>
    <x v="0"/>
    <x v="21"/>
    <n v="259404"/>
    <s v="Erhvervsakademi Sjælland"/>
    <x v="21"/>
    <n v="5357227.6335931011"/>
  </r>
  <r>
    <x v="0"/>
    <x v="21"/>
    <n v="340401"/>
    <s v="Professionshøjskolen Absalon"/>
    <x v="21"/>
    <n v="34437303.375709981"/>
  </r>
  <r>
    <x v="0"/>
    <x v="21"/>
    <n v="561423"/>
    <s v="Professionshøjskolen UC Syddanmark"/>
    <x v="21"/>
    <n v="27946360.605153613"/>
  </r>
  <r>
    <x v="0"/>
    <x v="21"/>
    <n v="561427"/>
    <s v="Erhvervsakademi SydVest"/>
    <x v="21"/>
    <n v="2779414.8174533499"/>
  </r>
  <r>
    <x v="0"/>
    <x v="21"/>
    <n v="621413"/>
    <s v="Erhvervsakademi Kolding"/>
    <x v="21"/>
    <n v="2928572.7353879064"/>
  </r>
  <r>
    <x v="0"/>
    <x v="21"/>
    <n v="630401"/>
    <s v="UCL Erhvervsakademi og Professionshøjskole"/>
    <x v="21"/>
    <n v="44121734.637943238"/>
  </r>
  <r>
    <x v="0"/>
    <x v="21"/>
    <n v="657418"/>
    <s v="Erhvervsakademi MidtVest"/>
    <x v="21"/>
    <n v="1835283.9518194105"/>
  </r>
  <r>
    <x v="0"/>
    <x v="21"/>
    <n v="730401"/>
    <s v="Erhvervsakademi Dania"/>
    <x v="21"/>
    <n v="5158521.5527237179"/>
  </r>
  <r>
    <x v="0"/>
    <x v="21"/>
    <n v="751468"/>
    <s v="Danmarks Medie- og Journalisthøjskole"/>
    <x v="21"/>
    <n v="2641139.1938416469"/>
  </r>
  <r>
    <x v="0"/>
    <x v="21"/>
    <n v="751470"/>
    <s v="Erhvervsakademi Aarhus"/>
    <x v="21"/>
    <n v="9684196.6649814267"/>
  </r>
  <r>
    <x v="0"/>
    <x v="21"/>
    <n v="791413"/>
    <s v="Professionshøjskolen VIA University College"/>
    <x v="21"/>
    <n v="92387473.469534785"/>
  </r>
  <r>
    <x v="0"/>
    <x v="21"/>
    <n v="851454"/>
    <s v="Professionshøjskolen UC Nordjylland"/>
    <x v="21"/>
    <n v="35725535.443770789"/>
  </r>
  <r>
    <x v="0"/>
    <x v="22"/>
    <n v="101408"/>
    <s v="Maskinmesterskolen København"/>
    <x v="22"/>
    <n v="2228840.2109420546"/>
  </r>
  <r>
    <x v="0"/>
    <x v="22"/>
    <n v="280938"/>
    <s v="MARTEC Maritime &amp; Polytechnic University College"/>
    <x v="22"/>
    <n v="1572932.5142989412"/>
  </r>
  <r>
    <x v="0"/>
    <x v="22"/>
    <n v="479412"/>
    <s v="SIMAC"/>
    <x v="22"/>
    <n v="2205878.279735188"/>
  </r>
  <r>
    <x v="0"/>
    <x v="22"/>
    <n v="607403"/>
    <s v="Fredericia Maskinmesterskole"/>
    <x v="22"/>
    <n v="1647422.9813427713"/>
  </r>
  <r>
    <x v="0"/>
    <x v="22"/>
    <n v="751405"/>
    <s v="Aarhus Maskinmesterskole"/>
    <x v="22"/>
    <n v="2936930.3931366159"/>
  </r>
  <r>
    <x v="0"/>
    <x v="23"/>
    <n v="751468"/>
    <s v="Danmarks Medie- og Journalisthøjskole"/>
    <x v="23"/>
    <n v="9018753.5537885763"/>
  </r>
  <r>
    <x v="1"/>
    <x v="0"/>
    <n v="101604"/>
    <s v="Københavns Erhvervsakademi (KEA)"/>
    <x v="0"/>
    <n v="99210719.338118449"/>
  </r>
  <r>
    <x v="1"/>
    <x v="0"/>
    <n v="101605"/>
    <s v="Erhvervsakademiet Copenhagen Business Academy"/>
    <x v="0"/>
    <n v="75095010.545978755"/>
  </r>
  <r>
    <x v="1"/>
    <x v="0"/>
    <n v="259404"/>
    <s v="Erhvervsakademi Sjælland"/>
    <x v="0"/>
    <n v="52097331.450791903"/>
  </r>
  <r>
    <x v="1"/>
    <x v="0"/>
    <n v="561427"/>
    <s v="Erhvervsakademi SydVest"/>
    <x v="0"/>
    <n v="21554556.207459297"/>
  </r>
  <r>
    <x v="1"/>
    <x v="0"/>
    <n v="621413"/>
    <s v="Erhvervsakademi Kolding"/>
    <x v="0"/>
    <n v="20595439.753535066"/>
  </r>
  <r>
    <x v="1"/>
    <x v="0"/>
    <n v="657418"/>
    <s v="Erhvervsakademi MidtVest"/>
    <x v="0"/>
    <n v="10782807.25067937"/>
  </r>
  <r>
    <x v="1"/>
    <x v="0"/>
    <n v="730401"/>
    <s v="Erhvervsakademi Dania"/>
    <x v="0"/>
    <n v="31419722.081481662"/>
  </r>
  <r>
    <x v="1"/>
    <x v="0"/>
    <n v="751470"/>
    <s v="Erhvervsakademi Aarhus"/>
    <x v="0"/>
    <n v="73129046.975986779"/>
  </r>
  <r>
    <x v="1"/>
    <x v="1"/>
    <n v="219417"/>
    <s v="Københavns Professionshøjskole"/>
    <x v="1"/>
    <n v="269791057.37681979"/>
  </r>
  <r>
    <x v="1"/>
    <x v="1"/>
    <n v="340401"/>
    <s v="Professionshøjskolen Absalon"/>
    <x v="1"/>
    <n v="101209624.13767713"/>
  </r>
  <r>
    <x v="1"/>
    <x v="1"/>
    <n v="427402"/>
    <s v="Den Frie Lærerskole"/>
    <x v="1"/>
    <n v="4051344.4717568462"/>
  </r>
  <r>
    <x v="1"/>
    <x v="1"/>
    <n v="561423"/>
    <s v="Professionshøjskolen UC Syddanmark"/>
    <x v="1"/>
    <n v="82746076.061527431"/>
  </r>
  <r>
    <x v="1"/>
    <x v="1"/>
    <n v="630401"/>
    <s v="UCL Erhvervsakademi og Professionshøjskole"/>
    <x v="1"/>
    <n v="161255356.73177645"/>
  </r>
  <r>
    <x v="1"/>
    <x v="1"/>
    <n v="751468"/>
    <s v="Danmarks Medie- og Journalisthøjskole"/>
    <x v="1"/>
    <n v="27604225.273844935"/>
  </r>
  <r>
    <x v="1"/>
    <x v="1"/>
    <n v="791413"/>
    <s v="Professionshøjskolen VIA University College"/>
    <x v="1"/>
    <n v="289814314.52953136"/>
  </r>
  <r>
    <x v="1"/>
    <x v="1"/>
    <n v="851454"/>
    <s v="Professionshøjskolen UC Nordjylland"/>
    <x v="1"/>
    <n v="137304717.03364229"/>
  </r>
  <r>
    <x v="1"/>
    <x v="2"/>
    <n v="101408"/>
    <s v="Maskinmesterskolen København"/>
    <x v="2"/>
    <n v="18565243.997824885"/>
  </r>
  <r>
    <x v="1"/>
    <x v="2"/>
    <n v="280938"/>
    <s v="MARTEC Maritime &amp; Polytechnic University College"/>
    <x v="2"/>
    <n v="10975015.641420444"/>
  </r>
  <r>
    <x v="1"/>
    <x v="2"/>
    <n v="479412"/>
    <s v="SIMAC"/>
    <x v="2"/>
    <n v="16585674.989956813"/>
  </r>
  <r>
    <x v="1"/>
    <x v="2"/>
    <n v="607403"/>
    <s v="Fredericia Maskinmesterskole"/>
    <x v="2"/>
    <n v="13934419.501876274"/>
  </r>
  <r>
    <x v="1"/>
    <x v="2"/>
    <n v="751405"/>
    <s v="Aarhus Maskinmesterskole"/>
    <x v="2"/>
    <n v="21657747.281676151"/>
  </r>
  <r>
    <x v="1"/>
    <x v="3"/>
    <n v="101604"/>
    <s v="Københavns Erhvervsakademi (KEA)"/>
    <x v="3"/>
    <n v="4295461.521709647"/>
  </r>
  <r>
    <x v="1"/>
    <x v="3"/>
    <n v="101605"/>
    <s v="Erhvervsakademiet Copenhagen Business Academy"/>
    <x v="3"/>
    <n v="6443192.2825644715"/>
  </r>
  <r>
    <x v="1"/>
    <x v="3"/>
    <n v="259404"/>
    <s v="Erhvervsakademi Sjælland"/>
    <x v="3"/>
    <n v="19329576.84769341"/>
  </r>
  <r>
    <x v="1"/>
    <x v="3"/>
    <n v="561427"/>
    <s v="Erhvervsakademi SydVest"/>
    <x v="3"/>
    <n v="6443192.2825644705"/>
  </r>
  <r>
    <x v="1"/>
    <x v="3"/>
    <n v="657418"/>
    <s v="Erhvervsakademi MidtVest"/>
    <x v="3"/>
    <n v="4295461.521709647"/>
  </r>
  <r>
    <x v="1"/>
    <x v="3"/>
    <n v="730401"/>
    <s v="Erhvervsakademi Dania"/>
    <x v="3"/>
    <n v="25772769.13025789"/>
  </r>
  <r>
    <x v="1"/>
    <x v="4"/>
    <n v="219417"/>
    <s v="Københavns Professionshøjskole"/>
    <x v="4"/>
    <n v="4295461.5217096489"/>
  </r>
  <r>
    <x v="1"/>
    <x v="4"/>
    <n v="340401"/>
    <s v="Professionshøjskolen Absalon"/>
    <x v="4"/>
    <n v="25772769.130257882"/>
  </r>
  <r>
    <x v="1"/>
    <x v="4"/>
    <n v="561423"/>
    <s v="Professionshøjskolen UC Syddanmark"/>
    <x v="4"/>
    <n v="17180975.260780651"/>
  </r>
  <r>
    <x v="1"/>
    <x v="4"/>
    <n v="630401"/>
    <s v="UCL Erhvervsakademi og Professionshøjskole"/>
    <x v="4"/>
    <n v="17181846.086838584"/>
  </r>
  <r>
    <x v="1"/>
    <x v="4"/>
    <n v="791413"/>
    <s v="Professionshøjskolen VIA University College"/>
    <x v="4"/>
    <n v="42954615.217096478"/>
  </r>
  <r>
    <x v="1"/>
    <x v="4"/>
    <n v="851454"/>
    <s v="Professionshøjskolen UC Nordjylland"/>
    <x v="4"/>
    <n v="10738218.391245157"/>
  </r>
  <r>
    <x v="1"/>
    <x v="5"/>
    <n v="101408"/>
    <s v="Maskinmesterskolen København"/>
    <x v="5"/>
    <n v="8589181.3913034294"/>
  </r>
  <r>
    <x v="1"/>
    <x v="5"/>
    <n v="280938"/>
    <s v="MARTEC Maritime &amp; Polytechnic University College"/>
    <x v="5"/>
    <n v="4296363.6278277878"/>
  </r>
  <r>
    <x v="1"/>
    <x v="5"/>
    <n v="607403"/>
    <s v="Fredericia Maskinmesterskole"/>
    <x v="5"/>
    <n v="8591825.1495374348"/>
  </r>
  <r>
    <x v="1"/>
    <x v="5"/>
    <n v="751405"/>
    <s v="Aarhus Maskinmesterskole"/>
    <x v="5"/>
    <n v="4295461.521709647"/>
  </r>
  <r>
    <x v="1"/>
    <x v="6"/>
    <n v="101408"/>
    <s v="Maskinmesterskolen København"/>
    <x v="6"/>
    <n v="2389090.8404164254"/>
  </r>
  <r>
    <x v="1"/>
    <x v="6"/>
    <n v="101604"/>
    <s v="Københavns Erhvervsakademi (KEA)"/>
    <x v="6"/>
    <n v="1324409.7258558033"/>
  </r>
  <r>
    <x v="1"/>
    <x v="6"/>
    <n v="280938"/>
    <s v="MARTEC Maritime &amp; Polytechnic University College"/>
    <x v="6"/>
    <n v="273527.37450141297"/>
  </r>
  <r>
    <x v="1"/>
    <x v="6"/>
    <n v="479412"/>
    <s v="SIMAC"/>
    <x v="6"/>
    <n v="3915273.2271861522"/>
  </r>
  <r>
    <x v="1"/>
    <x v="6"/>
    <n v="751405"/>
    <s v="Aarhus Maskinmesterskole"/>
    <x v="6"/>
    <n v="1926285.3231238588"/>
  </r>
  <r>
    <x v="1"/>
    <x v="6"/>
    <n v="751468"/>
    <s v="Danmarks Medie- og Journalisthøjskole"/>
    <x v="6"/>
    <n v="4799591.0446714936"/>
  </r>
  <r>
    <x v="1"/>
    <x v="7"/>
    <n v="219417"/>
    <s v="Københavns Professionshøjskole"/>
    <x v="7"/>
    <n v="2029761.704196048"/>
  </r>
  <r>
    <x v="1"/>
    <x v="7"/>
    <n v="791413"/>
    <s v="Professionshøjskolen VIA University College"/>
    <x v="7"/>
    <n v="810822.76963077323"/>
  </r>
  <r>
    <x v="1"/>
    <x v="8"/>
    <n v="751468"/>
    <s v="Danmarks Medie- og Journalisthøjskole"/>
    <x v="8"/>
    <n v="8522996.8464452773"/>
  </r>
  <r>
    <x v="1"/>
    <x v="9"/>
    <n v="101604"/>
    <s v="Københavns Erhvervsakademi (KEA)"/>
    <x v="9"/>
    <n v="-222984.90111458229"/>
  </r>
  <r>
    <x v="1"/>
    <x v="9"/>
    <n v="219417"/>
    <s v="Københavns Professionshøjskole"/>
    <x v="9"/>
    <n v="-1013604.3581312647"/>
  </r>
  <r>
    <x v="1"/>
    <x v="9"/>
    <n v="340401"/>
    <s v="Professionshøjskolen Absalon"/>
    <x v="9"/>
    <n v="-322227.27208708401"/>
  </r>
  <r>
    <x v="1"/>
    <x v="9"/>
    <n v="561423"/>
    <s v="Professionshøjskolen UC Syddanmark"/>
    <x v="9"/>
    <n v="-322227.27208708407"/>
  </r>
  <r>
    <x v="1"/>
    <x v="9"/>
    <n v="630401"/>
    <s v="UCL Erhvervsakademi og Professionshøjskole"/>
    <x v="9"/>
    <n v="-537045.45347847347"/>
  </r>
  <r>
    <x v="1"/>
    <x v="9"/>
    <n v="791413"/>
    <s v="Professionshøjskolen VIA University College"/>
    <x v="9"/>
    <n v="-859272.72556555748"/>
  </r>
  <r>
    <x v="1"/>
    <x v="9"/>
    <n v="851454"/>
    <s v="Professionshøjskolen UC Nordjylland"/>
    <x v="9"/>
    <n v="-429636.36278277874"/>
  </r>
  <r>
    <x v="1"/>
    <x v="10"/>
    <n v="791413"/>
    <s v="Professionshøjskolen VIA University College"/>
    <x v="10"/>
    <n v="1221774.4830460716"/>
  </r>
  <r>
    <x v="1"/>
    <x v="11"/>
    <n v="791413"/>
    <s v="Professionshøjskolen VIA University College"/>
    <x v="11"/>
    <n v="5424080.3508328376"/>
  </r>
  <r>
    <x v="1"/>
    <x v="24"/>
    <n v="751468"/>
    <s v="Danmarks Medie- og Journalisthøjskole"/>
    <x v="24"/>
    <n v="5125299.5321311988"/>
  </r>
  <r>
    <x v="1"/>
    <x v="12"/>
    <n v="101605"/>
    <s v="Erhvervsakademiet Copenhagen Business Academy"/>
    <x v="12"/>
    <n v="1631828.1756789577"/>
  </r>
  <r>
    <x v="1"/>
    <x v="12"/>
    <n v="219417"/>
    <s v="Københavns Professionshøjskole"/>
    <x v="12"/>
    <n v="6643871.6682965597"/>
  </r>
  <r>
    <x v="1"/>
    <x v="13"/>
    <n v="791413"/>
    <s v="Professionshøjskolen VIA University College"/>
    <x v="13"/>
    <n v="10590065.669387626"/>
  </r>
  <r>
    <x v="1"/>
    <x v="15"/>
    <n v="101604"/>
    <s v="Københavns Erhvervsakademi (KEA)"/>
    <x v="15"/>
    <n v="6514860.764669599"/>
  </r>
  <r>
    <x v="1"/>
    <x v="15"/>
    <n v="101605"/>
    <s v="Erhvervsakademiet Copenhagen Business Academy"/>
    <x v="15"/>
    <n v="3150537.1573531735"/>
  </r>
  <r>
    <x v="1"/>
    <x v="15"/>
    <n v="259404"/>
    <s v="Erhvervsakademi Sjælland"/>
    <x v="15"/>
    <n v="3116781.402095818"/>
  </r>
  <r>
    <x v="1"/>
    <x v="15"/>
    <n v="561427"/>
    <s v="Erhvervsakademi SydVest"/>
    <x v="15"/>
    <n v="618855.51305151638"/>
  </r>
  <r>
    <x v="1"/>
    <x v="15"/>
    <n v="621413"/>
    <s v="Erhvervsakademi Kolding"/>
    <x v="15"/>
    <n v="1935329.9680883777"/>
  </r>
  <r>
    <x v="1"/>
    <x v="15"/>
    <n v="630401"/>
    <s v="UCL Erhvervsakademi og Professionshøjskole"/>
    <x v="15"/>
    <n v="1293970.6181986248"/>
  </r>
  <r>
    <x v="1"/>
    <x v="15"/>
    <n v="730401"/>
    <s v="Erhvervsakademi Dania"/>
    <x v="15"/>
    <n v="1293970.6181986248"/>
  </r>
  <r>
    <x v="1"/>
    <x v="15"/>
    <n v="751470"/>
    <s v="Erhvervsakademi Aarhus"/>
    <x v="15"/>
    <n v="2317895.1943384064"/>
  </r>
  <r>
    <x v="1"/>
    <x v="15"/>
    <n v="791413"/>
    <s v="Professionshøjskolen VIA University College"/>
    <x v="15"/>
    <n v="3825652.262500281"/>
  </r>
  <r>
    <x v="1"/>
    <x v="15"/>
    <n v="851454"/>
    <s v="Professionshøjskolen UC Nordjylland"/>
    <x v="15"/>
    <n v="3893163.773014992"/>
  </r>
  <r>
    <x v="1"/>
    <x v="16"/>
    <n v="219417"/>
    <s v="Københavns Professionshøjskole"/>
    <x v="16"/>
    <n v="13299101.051698981"/>
  </r>
  <r>
    <x v="1"/>
    <x v="17"/>
    <n v="219417"/>
    <s v="Københavns Professionshøjskole"/>
    <x v="17"/>
    <n v="38860878.177879699"/>
  </r>
  <r>
    <x v="1"/>
    <x v="17"/>
    <n v="340401"/>
    <s v="Professionshøjskolen Absalon"/>
    <x v="17"/>
    <n v="14721148.89350112"/>
  </r>
  <r>
    <x v="1"/>
    <x v="17"/>
    <n v="427402"/>
    <s v="Den Frie Lærerskole"/>
    <x v="17"/>
    <n v="3637824.9701190307"/>
  </r>
  <r>
    <x v="1"/>
    <x v="17"/>
    <n v="561423"/>
    <s v="Professionshøjskolen UC Syddanmark"/>
    <x v="17"/>
    <n v="13215342.491176108"/>
  </r>
  <r>
    <x v="1"/>
    <x v="17"/>
    <n v="630401"/>
    <s v="UCL Erhvervsakademi og Professionshøjskole"/>
    <x v="17"/>
    <n v="16980816.112620804"/>
  </r>
  <r>
    <x v="1"/>
    <x v="17"/>
    <n v="791413"/>
    <s v="Professionshøjskolen VIA University College"/>
    <x v="17"/>
    <n v="35820489.142905205"/>
  </r>
  <r>
    <x v="1"/>
    <x v="17"/>
    <n v="851454"/>
    <s v="Professionshøjskolen UC Nordjylland"/>
    <x v="17"/>
    <n v="16258613.12931882"/>
  </r>
  <r>
    <x v="1"/>
    <x v="18"/>
    <n v="630401"/>
    <s v="UCL Erhvervsakademi og Professionshøjskole"/>
    <x v="18"/>
    <n v="4511181.8092191769"/>
  </r>
  <r>
    <x v="1"/>
    <x v="19"/>
    <n v="751468"/>
    <s v="Danmarks Medie- og Journalisthøjskole"/>
    <x v="19"/>
    <n v="160.98615315360308"/>
  </r>
  <r>
    <x v="1"/>
    <x v="20"/>
    <n v="219417"/>
    <s v="Københavns Professionshøjskole"/>
    <x v="20"/>
    <n v="39442669.774000086"/>
  </r>
  <r>
    <x v="1"/>
    <x v="20"/>
    <n v="340401"/>
    <s v="Professionshøjskolen Absalon"/>
    <x v="20"/>
    <n v="25804661.669255547"/>
  </r>
  <r>
    <x v="1"/>
    <x v="20"/>
    <n v="561423"/>
    <s v="Professionshøjskolen UC Syddanmark"/>
    <x v="20"/>
    <n v="15935781.834653873"/>
  </r>
  <r>
    <x v="1"/>
    <x v="20"/>
    <n v="630401"/>
    <s v="UCL Erhvervsakademi og Professionshøjskole"/>
    <x v="20"/>
    <n v="22314341.096116673"/>
  </r>
  <r>
    <x v="1"/>
    <x v="20"/>
    <n v="791413"/>
    <s v="Professionshøjskolen VIA University College"/>
    <x v="20"/>
    <n v="37885478.223852292"/>
  </r>
  <r>
    <x v="1"/>
    <x v="20"/>
    <n v="851454"/>
    <s v="Professionshøjskolen UC Nordjylland"/>
    <x v="20"/>
    <n v="18042230.576625116"/>
  </r>
  <r>
    <x v="1"/>
    <x v="21"/>
    <n v="101604"/>
    <s v="Københavns Erhvervsakademi (KEA)"/>
    <x v="21"/>
    <n v="13393945.57475104"/>
  </r>
  <r>
    <x v="1"/>
    <x v="21"/>
    <n v="101605"/>
    <s v="Erhvervsakademiet Copenhagen Business Academy"/>
    <x v="21"/>
    <n v="13044541.323273672"/>
  </r>
  <r>
    <x v="1"/>
    <x v="21"/>
    <n v="219417"/>
    <s v="Københavns Professionshøjskole"/>
    <x v="21"/>
    <n v="95253134.516782701"/>
  </r>
  <r>
    <x v="1"/>
    <x v="21"/>
    <n v="259404"/>
    <s v="Erhvervsakademi Sjælland"/>
    <x v="21"/>
    <n v="5516177.0141665023"/>
  </r>
  <r>
    <x v="1"/>
    <x v="21"/>
    <n v="340401"/>
    <s v="Professionshøjskolen Absalon"/>
    <x v="21"/>
    <n v="35459060.973961607"/>
  </r>
  <r>
    <x v="1"/>
    <x v="21"/>
    <n v="561423"/>
    <s v="Professionshøjskolen UC Syddanmark"/>
    <x v="21"/>
    <n v="28775531.402305398"/>
  </r>
  <r>
    <x v="1"/>
    <x v="21"/>
    <n v="561427"/>
    <s v="Erhvervsakademi SydVest"/>
    <x v="21"/>
    <n v="2861880.2816461464"/>
  </r>
  <r>
    <x v="1"/>
    <x v="21"/>
    <n v="621413"/>
    <s v="Erhvervsakademi Kolding"/>
    <x v="21"/>
    <n v="3015463.7271641595"/>
  </r>
  <r>
    <x v="1"/>
    <x v="21"/>
    <n v="630401"/>
    <s v="UCL Erhvervsakademi og Professionshøjskole"/>
    <x v="21"/>
    <n v="45430830.101154163"/>
  </r>
  <r>
    <x v="1"/>
    <x v="21"/>
    <n v="657418"/>
    <s v="Erhvervsakademi MidtVest"/>
    <x v="21"/>
    <n v="1889736.9762697341"/>
  </r>
  <r>
    <x v="1"/>
    <x v="21"/>
    <n v="730401"/>
    <s v="Erhvervsakademi Dania"/>
    <x v="21"/>
    <n v="5311575.3076805593"/>
  </r>
  <r>
    <x v="1"/>
    <x v="21"/>
    <n v="751468"/>
    <s v="Danmarks Medie- og Journalisthøjskole"/>
    <x v="21"/>
    <n v="2719502.009010599"/>
  </r>
  <r>
    <x v="1"/>
    <x v="21"/>
    <n v="751470"/>
    <s v="Erhvervsakademi Aarhus"/>
    <x v="21"/>
    <n v="9971527.5694211461"/>
  </r>
  <r>
    <x v="1"/>
    <x v="21"/>
    <n v="791413"/>
    <s v="Professionshøjskolen VIA University College"/>
    <x v="21"/>
    <n v="95128617.338173181"/>
  </r>
  <r>
    <x v="1"/>
    <x v="21"/>
    <n v="851454"/>
    <s v="Professionshøjskolen UC Nordjylland"/>
    <x v="21"/>
    <n v="36785514.992489681"/>
  </r>
  <r>
    <x v="1"/>
    <x v="22"/>
    <n v="101408"/>
    <s v="Maskinmesterskolen København"/>
    <x v="22"/>
    <n v="2286111.6156042027"/>
  </r>
  <r>
    <x v="1"/>
    <x v="22"/>
    <n v="280938"/>
    <s v="MARTEC Maritime &amp; Polytechnic University College"/>
    <x v="22"/>
    <n v="1560329.6426349075"/>
  </r>
  <r>
    <x v="1"/>
    <x v="22"/>
    <n v="479412"/>
    <s v="SIMAC"/>
    <x v="22"/>
    <n v="2547808.4800278856"/>
  </r>
  <r>
    <x v="1"/>
    <x v="22"/>
    <n v="607403"/>
    <s v="Fredericia Maskinmesterskole"/>
    <x v="22"/>
    <n v="1363845.6104265691"/>
  </r>
  <r>
    <x v="1"/>
    <x v="22"/>
    <n v="751405"/>
    <s v="Aarhus Maskinmesterskole"/>
    <x v="22"/>
    <n v="3148174.664088476"/>
  </r>
  <r>
    <x v="1"/>
    <x v="23"/>
    <n v="751468"/>
    <s v="Danmarks Medie- og Journalisthøjskole"/>
    <x v="23"/>
    <n v="9278135.5470230151"/>
  </r>
  <r>
    <x v="2"/>
    <x v="0"/>
    <n v="101604"/>
    <s v="Københavns Erhvervsakademi (KEA)"/>
    <x v="0"/>
    <n v="100260706.5098931"/>
  </r>
  <r>
    <x v="2"/>
    <x v="0"/>
    <n v="101605"/>
    <s v="Erhvervsakademiet Copenhagen Business Academy"/>
    <x v="0"/>
    <n v="75889771.417219236"/>
  </r>
  <r>
    <x v="2"/>
    <x v="0"/>
    <n v="259404"/>
    <s v="Erhvervsakademi Sjælland"/>
    <x v="0"/>
    <n v="52748262.922611311"/>
  </r>
  <r>
    <x v="2"/>
    <x v="0"/>
    <n v="561427"/>
    <s v="Erhvervsakademi SydVest"/>
    <x v="0"/>
    <n v="21782676.794247869"/>
  </r>
  <r>
    <x v="2"/>
    <x v="0"/>
    <n v="621413"/>
    <s v="Erhvervsakademi Kolding"/>
    <x v="0"/>
    <n v="20813409.622945748"/>
  </r>
  <r>
    <x v="2"/>
    <x v="0"/>
    <n v="657418"/>
    <s v="Erhvervsakademi MidtVest"/>
    <x v="0"/>
    <n v="10896926.107642565"/>
  </r>
  <r>
    <x v="2"/>
    <x v="0"/>
    <n v="730401"/>
    <s v="Erhvervsakademi Dania"/>
    <x v="0"/>
    <n v="31752249.709003896"/>
  </r>
  <r>
    <x v="2"/>
    <x v="0"/>
    <n v="751470"/>
    <s v="Erhvervsakademi Aarhus"/>
    <x v="0"/>
    <n v="73903001.259567782"/>
  </r>
  <r>
    <x v="2"/>
    <x v="1"/>
    <n v="219417"/>
    <s v="Københavns Professionshøjskole"/>
    <x v="1"/>
    <n v="272646365.26285326"/>
  </r>
  <r>
    <x v="2"/>
    <x v="1"/>
    <n v="340401"/>
    <s v="Professionshøjskolen Absalon"/>
    <x v="1"/>
    <n v="102280766.52746792"/>
  </r>
  <r>
    <x v="2"/>
    <x v="1"/>
    <n v="427402"/>
    <s v="Den Frie Lærerskole"/>
    <x v="1"/>
    <n v="4094221.4890001868"/>
  </r>
  <r>
    <x v="2"/>
    <x v="1"/>
    <n v="561423"/>
    <s v="Professionshøjskolen UC Syddanmark"/>
    <x v="1"/>
    <n v="83621811.253842637"/>
  </r>
  <r>
    <x v="2"/>
    <x v="1"/>
    <n v="630401"/>
    <s v="UCL Erhvervsakademi og Professionshøjskole"/>
    <x v="1"/>
    <n v="162961987.39707044"/>
  </r>
  <r>
    <x v="2"/>
    <x v="1"/>
    <n v="751468"/>
    <s v="Danmarks Medie- og Journalisthøjskole"/>
    <x v="1"/>
    <n v="27896371.95534952"/>
  </r>
  <r>
    <x v="2"/>
    <x v="1"/>
    <n v="791413"/>
    <s v="Professionshøjskolen VIA University College"/>
    <x v="1"/>
    <n v="292881536.645073"/>
  </r>
  <r>
    <x v="2"/>
    <x v="1"/>
    <n v="851454"/>
    <s v="Professionshøjskolen UC Nordjylland"/>
    <x v="1"/>
    <n v="138757868.39139161"/>
  </r>
  <r>
    <x v="2"/>
    <x v="2"/>
    <n v="101408"/>
    <s v="Maskinmesterskolen København"/>
    <x v="2"/>
    <n v="18761727.510739267"/>
  </r>
  <r>
    <x v="2"/>
    <x v="2"/>
    <n v="280938"/>
    <s v="MARTEC Maritime &amp; Polytechnic University College"/>
    <x v="2"/>
    <n v="11091168.686871238"/>
  </r>
  <r>
    <x v="2"/>
    <x v="2"/>
    <n v="479412"/>
    <s v="SIMAC"/>
    <x v="2"/>
    <n v="16761207.92058148"/>
  </r>
  <r>
    <x v="2"/>
    <x v="2"/>
    <n v="607403"/>
    <s v="Fredericia Maskinmesterskole"/>
    <x v="2"/>
    <n v="14081893.119562998"/>
  </r>
  <r>
    <x v="2"/>
    <x v="2"/>
    <n v="751405"/>
    <s v="Aarhus Maskinmesterskole"/>
    <x v="2"/>
    <n v="21886960.01220344"/>
  </r>
  <r>
    <x v="2"/>
    <x v="3"/>
    <n v="101604"/>
    <s v="Københavns Erhvervsakademi (KEA)"/>
    <x v="3"/>
    <n v="4347502.7405423503"/>
  </r>
  <r>
    <x v="2"/>
    <x v="3"/>
    <n v="101605"/>
    <s v="Erhvervsakademiet Copenhagen Business Academy"/>
    <x v="3"/>
    <n v="6521254.1108135255"/>
  </r>
  <r>
    <x v="2"/>
    <x v="3"/>
    <n v="259404"/>
    <s v="Erhvervsakademi Sjælland"/>
    <x v="3"/>
    <n v="19563762.332440577"/>
  </r>
  <r>
    <x v="2"/>
    <x v="3"/>
    <n v="561427"/>
    <s v="Erhvervsakademi SydVest"/>
    <x v="3"/>
    <n v="6521254.1108135255"/>
  </r>
  <r>
    <x v="2"/>
    <x v="3"/>
    <n v="657418"/>
    <s v="Erhvervsakademi MidtVest"/>
    <x v="3"/>
    <n v="4347502.7405423503"/>
  </r>
  <r>
    <x v="2"/>
    <x v="3"/>
    <n v="730401"/>
    <s v="Erhvervsakademi Dania"/>
    <x v="3"/>
    <n v="26085016.443254113"/>
  </r>
  <r>
    <x v="2"/>
    <x v="4"/>
    <n v="219417"/>
    <s v="Københavns Professionshøjskole"/>
    <x v="4"/>
    <n v="4347502.7405423503"/>
  </r>
  <r>
    <x v="2"/>
    <x v="4"/>
    <n v="340401"/>
    <s v="Professionshøjskolen Absalon"/>
    <x v="4"/>
    <n v="26085016.443254109"/>
  </r>
  <r>
    <x v="2"/>
    <x v="4"/>
    <n v="561423"/>
    <s v="Professionshøjskolen UC Syddanmark"/>
    <x v="4"/>
    <n v="15216259.591898225"/>
  </r>
  <r>
    <x v="2"/>
    <x v="4"/>
    <n v="630401"/>
    <s v="UCL Erhvervsakademi og Professionshøjskole"/>
    <x v="4"/>
    <n v="17390010.962169401"/>
  </r>
  <r>
    <x v="2"/>
    <x v="4"/>
    <n v="791413"/>
    <s v="Professionshøjskolen VIA University College"/>
    <x v="4"/>
    <n v="43475027.405423529"/>
  </r>
  <r>
    <x v="2"/>
    <x v="4"/>
    <n v="851454"/>
    <s v="Professionshøjskolen UC Nordjylland"/>
    <x v="4"/>
    <n v="10868756.851355877"/>
  </r>
  <r>
    <x v="2"/>
    <x v="5"/>
    <n v="101408"/>
    <s v="Maskinmesterskolen København"/>
    <x v="5"/>
    <n v="4347502.7405423503"/>
  </r>
  <r>
    <x v="2"/>
    <x v="5"/>
    <n v="280938"/>
    <s v="MARTEC Maritime &amp; Polytechnic University College"/>
    <x v="5"/>
    <n v="4347502.7405423503"/>
  </r>
  <r>
    <x v="2"/>
    <x v="5"/>
    <n v="607403"/>
    <s v="Fredericia Maskinmesterskole"/>
    <x v="5"/>
    <n v="8695005.4810846988"/>
  </r>
  <r>
    <x v="2"/>
    <x v="5"/>
    <n v="751405"/>
    <s v="Aarhus Maskinmesterskole"/>
    <x v="5"/>
    <n v="4347502.7405423503"/>
  </r>
  <r>
    <x v="2"/>
    <x v="6"/>
    <n v="101408"/>
    <s v="Maskinmesterskolen København"/>
    <x v="6"/>
    <n v="2414375.8087297385"/>
  </r>
  <r>
    <x v="2"/>
    <x v="6"/>
    <n v="101604"/>
    <s v="Københavns Erhvervsakademi (KEA)"/>
    <x v="6"/>
    <n v="1338426.6302721591"/>
  </r>
  <r>
    <x v="2"/>
    <x v="6"/>
    <n v="280938"/>
    <s v="MARTEC Maritime &amp; Polytechnic University College"/>
    <x v="6"/>
    <n v="276422.25437792961"/>
  </r>
  <r>
    <x v="2"/>
    <x v="6"/>
    <n v="479412"/>
    <s v="SIMAC"/>
    <x v="6"/>
    <n v="3956710.5630181022"/>
  </r>
  <r>
    <x v="2"/>
    <x v="6"/>
    <n v="751405"/>
    <s v="Aarhus Maskinmesterskole"/>
    <x v="6"/>
    <n v="1946672.1843237868"/>
  </r>
  <r>
    <x v="2"/>
    <x v="6"/>
    <n v="751468"/>
    <s v="Danmarks Medie- og Journalisthøjskole"/>
    <x v="6"/>
    <n v="4850387.5675279563"/>
  </r>
  <r>
    <x v="2"/>
    <x v="7"/>
    <n v="219417"/>
    <s v="Københavns Professionshøjskole"/>
    <x v="7"/>
    <n v="2051243.708775342"/>
  </r>
  <r>
    <x v="2"/>
    <x v="7"/>
    <n v="791413"/>
    <s v="Professionshøjskolen VIA University College"/>
    <x v="7"/>
    <n v="819404.12103482999"/>
  </r>
  <r>
    <x v="2"/>
    <x v="8"/>
    <n v="751468"/>
    <s v="Danmarks Medie- og Journalisthøjskole"/>
    <x v="8"/>
    <n v="8613200.0741966665"/>
  </r>
  <r>
    <x v="2"/>
    <x v="9"/>
    <n v="101604"/>
    <s v="Københavns Erhvervsakademi (KEA)"/>
    <x v="9"/>
    <n v="-225345.0391516356"/>
  </r>
  <r>
    <x v="2"/>
    <x v="9"/>
    <n v="219417"/>
    <s v="Københavns Professionshøjskole"/>
    <x v="9"/>
    <n v="-1024332.6459578892"/>
  </r>
  <r>
    <x v="2"/>
    <x v="9"/>
    <n v="340401"/>
    <s v="Professionshøjskolen Absalon"/>
    <x v="9"/>
    <n v="-325643.25649823761"/>
  </r>
  <r>
    <x v="2"/>
    <x v="9"/>
    <n v="561423"/>
    <s v="Professionshøjskolen UC Syddanmark"/>
    <x v="9"/>
    <n v="-325643.25649823761"/>
  </r>
  <r>
    <x v="2"/>
    <x v="9"/>
    <n v="630401"/>
    <s v="UCL Erhvervsakademi og Professionshøjskole"/>
    <x v="9"/>
    <n v="-542738.76083039597"/>
  </r>
  <r>
    <x v="2"/>
    <x v="9"/>
    <n v="791413"/>
    <s v="Professionshøjskolen VIA University College"/>
    <x v="9"/>
    <n v="-868382.01732863381"/>
  </r>
  <r>
    <x v="2"/>
    <x v="9"/>
    <n v="851454"/>
    <s v="Professionshøjskolen UC Nordjylland"/>
    <x v="9"/>
    <n v="-434191.00866431691"/>
  </r>
  <r>
    <x v="2"/>
    <x v="10"/>
    <n v="791413"/>
    <s v="Professionshøjskolen VIA University College"/>
    <x v="10"/>
    <n v="1234705.1462788063"/>
  </r>
  <r>
    <x v="2"/>
    <x v="11"/>
    <n v="791413"/>
    <s v="Professionshøjskolen VIA University College"/>
    <x v="11"/>
    <n v="5481508.9336588429"/>
  </r>
  <r>
    <x v="2"/>
    <x v="24"/>
    <n v="751468"/>
    <s v="Danmarks Medie- og Journalisthøjskole"/>
    <x v="24"/>
    <n v="5179540.5343992189"/>
  </r>
  <r>
    <x v="2"/>
    <x v="12"/>
    <n v="101605"/>
    <s v="Erhvervsakademiet Copenhagen Business Academy"/>
    <x v="12"/>
    <n v="1649098.6465278694"/>
  </r>
  <r>
    <x v="2"/>
    <x v="12"/>
    <n v="219417"/>
    <s v="Københavns Professionshøjskole"/>
    <x v="12"/>
    <n v="6714187.1547438316"/>
  </r>
  <r>
    <x v="2"/>
    <x v="16"/>
    <n v="219417"/>
    <s v="Københavns Professionshøjskole"/>
    <x v="16"/>
    <n v="13439864.321864095"/>
  </r>
  <r>
    <x v="2"/>
    <x v="17"/>
    <n v="219417"/>
    <s v="Københavns Professionshøjskole"/>
    <x v="17"/>
    <n v="39272331.668776311"/>
  </r>
  <r>
    <x v="2"/>
    <x v="17"/>
    <n v="340401"/>
    <s v="Professionshøjskolen Absalon"/>
    <x v="17"/>
    <n v="14877014.339323379"/>
  </r>
  <r>
    <x v="2"/>
    <x v="17"/>
    <n v="427402"/>
    <s v="Den Frie Lærerskole"/>
    <x v="17"/>
    <n v="3676341.7472328921"/>
  </r>
  <r>
    <x v="2"/>
    <x v="17"/>
    <n v="561423"/>
    <s v="Professionshøjskolen UC Syddanmark"/>
    <x v="17"/>
    <n v="13355264.67143409"/>
  </r>
  <r>
    <x v="2"/>
    <x v="17"/>
    <n v="630401"/>
    <s v="UCL Erhvervsakademi og Professionshøjskole"/>
    <x v="17"/>
    <n v="17160606.595888585"/>
  </r>
  <r>
    <x v="2"/>
    <x v="17"/>
    <n v="791413"/>
    <s v="Professionshøjskolen VIA University College"/>
    <x v="17"/>
    <n v="36199751.424009852"/>
  </r>
  <r>
    <x v="2"/>
    <x v="17"/>
    <n v="851454"/>
    <s v="Professionshøjskolen UC Nordjylland"/>
    <x v="17"/>
    <n v="16430757.029376222"/>
  </r>
  <r>
    <x v="2"/>
    <x v="18"/>
    <n v="630401"/>
    <s v="UCL Erhvervsakademi og Professionshøjskole"/>
    <x v="18"/>
    <n v="4559005.5909753274"/>
  </r>
  <r>
    <x v="2"/>
    <x v="20"/>
    <n v="219417"/>
    <s v="Københavns Professionshøjskole"/>
    <x v="20"/>
    <n v="39859923.855379209"/>
  </r>
  <r>
    <x v="2"/>
    <x v="20"/>
    <n v="340401"/>
    <s v="Professionshøjskolen Absalon"/>
    <x v="20"/>
    <n v="26077642.693658773"/>
  </r>
  <r>
    <x v="2"/>
    <x v="20"/>
    <n v="561423"/>
    <s v="Professionshøjskolen UC Syddanmark"/>
    <x v="20"/>
    <n v="16104362.46189275"/>
  </r>
  <r>
    <x v="2"/>
    <x v="20"/>
    <n v="630401"/>
    <s v="UCL Erhvervsakademi og Professionshøjskole"/>
    <x v="20"/>
    <n v="22550398.897198349"/>
  </r>
  <r>
    <x v="2"/>
    <x v="20"/>
    <n v="791413"/>
    <s v="Professionshøjskolen VIA University College"/>
    <x v="20"/>
    <n v="38286259.167548023"/>
  </r>
  <r>
    <x v="2"/>
    <x v="20"/>
    <n v="851454"/>
    <s v="Professionshøjskolen UC Nordjylland"/>
    <x v="20"/>
    <n v="18233094.795209087"/>
  </r>
  <r>
    <x v="2"/>
    <x v="21"/>
    <n v="101604"/>
    <s v="Københavns Erhvervsakademi (KEA)"/>
    <x v="21"/>
    <n v="13535936.998974206"/>
  </r>
  <r>
    <x v="2"/>
    <x v="21"/>
    <n v="101605"/>
    <s v="Erhvervsakademiet Copenhagen Business Academy"/>
    <x v="21"/>
    <n v="13182828.655448675"/>
  </r>
  <r>
    <x v="2"/>
    <x v="21"/>
    <n v="219417"/>
    <s v="Københavns Professionshøjskole"/>
    <x v="21"/>
    <n v="96262928.692537397"/>
  </r>
  <r>
    <x v="2"/>
    <x v="21"/>
    <n v="259404"/>
    <s v="Erhvervsakademi Sjælland"/>
    <x v="21"/>
    <n v="5574654.9157032305"/>
  </r>
  <r>
    <x v="2"/>
    <x v="21"/>
    <n v="340401"/>
    <s v="Professionshøjskolen Absalon"/>
    <x v="21"/>
    <n v="35834968.322637118"/>
  </r>
  <r>
    <x v="2"/>
    <x v="21"/>
    <n v="561423"/>
    <s v="Professionshøjskolen UC Syddanmark"/>
    <x v="21"/>
    <n v="29080585.55261448"/>
  </r>
  <r>
    <x v="2"/>
    <x v="21"/>
    <n v="561427"/>
    <s v="Erhvervsakademi SydVest"/>
    <x v="21"/>
    <n v="2892219.5461204746"/>
  </r>
  <r>
    <x v="2"/>
    <x v="21"/>
    <n v="621413"/>
    <s v="Erhvervsakademi Kolding"/>
    <x v="21"/>
    <n v="3047431.1550534046"/>
  </r>
  <r>
    <x v="2"/>
    <x v="21"/>
    <n v="630401"/>
    <s v="UCL Erhvervsakademi og Professionshøjskole"/>
    <x v="21"/>
    <n v="45912449.817592606"/>
  </r>
  <r>
    <x v="2"/>
    <x v="21"/>
    <n v="657418"/>
    <s v="Erhvervsakademi MidtVest"/>
    <x v="21"/>
    <n v="1909770.3893644938"/>
  </r>
  <r>
    <x v="2"/>
    <x v="21"/>
    <n v="730401"/>
    <s v="Erhvervsakademi Dania"/>
    <x v="21"/>
    <n v="5367884.1928105615"/>
  </r>
  <r>
    <x v="2"/>
    <x v="21"/>
    <n v="751468"/>
    <s v="Danmarks Medie- og Journalisthøjskole"/>
    <x v="21"/>
    <n v="2748331.8979542344"/>
  </r>
  <r>
    <x v="2"/>
    <x v="21"/>
    <n v="751470"/>
    <s v="Erhvervsakademi Aarhus"/>
    <x v="21"/>
    <n v="10077237.376390329"/>
  </r>
  <r>
    <x v="2"/>
    <x v="21"/>
    <n v="791413"/>
    <s v="Professionshøjskolen VIA University College"/>
    <x v="21"/>
    <n v="96137091.486798257"/>
  </r>
  <r>
    <x v="2"/>
    <x v="21"/>
    <n v="851454"/>
    <s v="Professionshøjskolen UC Nordjylland"/>
    <x v="21"/>
    <n v="37175484.298801668"/>
  </r>
  <r>
    <x v="2"/>
    <x v="22"/>
    <n v="101408"/>
    <s v="Maskinmesterskolen København"/>
    <x v="22"/>
    <n v="2566909.3515011119"/>
  </r>
  <r>
    <x v="2"/>
    <x v="22"/>
    <n v="280938"/>
    <s v="MARTEC Maritime &amp; Polytechnic University College"/>
    <x v="22"/>
    <n v="1516227.035319821"/>
  </r>
  <r>
    <x v="2"/>
    <x v="22"/>
    <n v="479412"/>
    <s v="SIMAC"/>
    <x v="22"/>
    <n v="2496468.4175166669"/>
  </r>
  <r>
    <x v="2"/>
    <x v="22"/>
    <n v="607403"/>
    <s v="Fredericia Maskinmesterskole"/>
    <x v="22"/>
    <n v="1252607.2634793019"/>
  </r>
  <r>
    <x v="2"/>
    <x v="22"/>
    <n v="751405"/>
    <s v="Aarhus Maskinmesterskole"/>
    <x v="22"/>
    <n v="3189665.777010588"/>
  </r>
  <r>
    <x v="2"/>
    <x v="23"/>
    <n v="751468"/>
    <s v="Danmarks Medie- og Journalisthøjskole"/>
    <x v="23"/>
    <n v="9376330.7932415325"/>
  </r>
  <r>
    <x v="2"/>
    <x v="25"/>
    <n v="219417"/>
    <s v="Københavns Professionshøjskole"/>
    <x v="25"/>
    <n v="2598527.3980531464"/>
  </r>
  <r>
    <x v="2"/>
    <x v="25"/>
    <n v="340401"/>
    <s v="Professionshøjskolen Absalon"/>
    <x v="25"/>
    <n v="988426.89524568594"/>
  </r>
  <r>
    <x v="2"/>
    <x v="25"/>
    <n v="561423"/>
    <s v="Professionshøjskolen UC Syddanmark"/>
    <x v="25"/>
    <n v="871879.96700279485"/>
  </r>
  <r>
    <x v="2"/>
    <x v="25"/>
    <n v="630401"/>
    <s v="UCL Erhvervsakademi og Professionshøjskole"/>
    <x v="25"/>
    <n v="1069529.2870883935"/>
  </r>
  <r>
    <x v="2"/>
    <x v="25"/>
    <n v="791413"/>
    <s v="Professionshøjskolen VIA University College"/>
    <x v="25"/>
    <n v="2419470.4441387979"/>
  </r>
  <r>
    <x v="2"/>
    <x v="25"/>
    <n v="851454"/>
    <s v="Professionshøjskolen UC Nordjylland"/>
    <x v="25"/>
    <n v="992966.00847117929"/>
  </r>
  <r>
    <x v="2"/>
    <x v="26"/>
    <n v="791413"/>
    <s v="Professionshøjskolen VIA University College"/>
    <x v="26"/>
    <n v="6063552.8017685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5D7D3C-247D-487B-BAF9-ECD3C36AE689}" name="Pivottabel1" cacheId="111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multipleFieldFilters="0">
  <location ref="A4:C28" firstHeaderRow="1" firstDataRow="1" firstDataCol="2" rowPageCount="1" colPageCount="1"/>
  <pivotFields count="6">
    <pivotField axis="axisPage" compact="0" outline="0" multipleItemSelectionAllowed="1" showAll="0">
      <items count="4">
        <item h="1" x="0"/>
        <item h="1"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4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23"/>
        <item x="3"/>
        <item x="5"/>
        <item x="4"/>
        <item x="0"/>
        <item x="2"/>
        <item x="1"/>
        <item x="10"/>
        <item x="24"/>
        <item x="8"/>
        <item x="19"/>
        <item x="15"/>
        <item x="6"/>
        <item x="11"/>
        <item x="14"/>
        <item x="7"/>
        <item x="9"/>
        <item x="13"/>
        <item x="21"/>
        <item x="22"/>
        <item x="17"/>
        <item x="18"/>
        <item x="20"/>
        <item x="16"/>
        <item x="12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4"/>
  </rowFields>
  <rowItems count="24">
    <i>
      <x/>
      <x v="4"/>
    </i>
    <i>
      <x v="1"/>
      <x v="6"/>
    </i>
    <i>
      <x v="2"/>
      <x v="5"/>
    </i>
    <i>
      <x v="3"/>
      <x v="1"/>
    </i>
    <i>
      <x v="4"/>
      <x v="3"/>
    </i>
    <i>
      <x v="5"/>
      <x v="2"/>
    </i>
    <i>
      <x v="6"/>
      <x v="12"/>
    </i>
    <i>
      <x v="7"/>
      <x v="15"/>
    </i>
    <i>
      <x v="8"/>
      <x v="9"/>
    </i>
    <i>
      <x v="9"/>
      <x v="16"/>
    </i>
    <i>
      <x v="10"/>
      <x v="7"/>
    </i>
    <i>
      <x v="11"/>
      <x v="13"/>
    </i>
    <i>
      <x v="12"/>
      <x v="8"/>
    </i>
    <i>
      <x v="13"/>
      <x v="24"/>
    </i>
    <i>
      <x v="17"/>
      <x v="23"/>
    </i>
    <i>
      <x v="18"/>
      <x v="20"/>
    </i>
    <i>
      <x v="19"/>
      <x v="21"/>
    </i>
    <i>
      <x v="21"/>
      <x v="22"/>
    </i>
    <i>
      <x v="22"/>
      <x v="18"/>
    </i>
    <i>
      <x v="23"/>
      <x v="19"/>
    </i>
    <i>
      <x v="24"/>
      <x/>
    </i>
    <i>
      <x v="25"/>
      <x v="25"/>
    </i>
    <i>
      <x v="26"/>
      <x v="26"/>
    </i>
    <i t="grand">
      <x/>
    </i>
  </rowItems>
  <colItems count="1">
    <i/>
  </colItems>
  <pageFields count="1">
    <pageField fld="0" hier="-1"/>
  </pageFields>
  <dataFields count="1">
    <dataField name="Sum af Tilskud" fld="5" baseField="4" baseItem="2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A126E1-07C5-4A2F-ABC7-CDDAB5AC6874}" name="Tabel1" displayName="Tabel1" ref="A1:F318" totalsRowShown="0" headerRowDxfId="0" headerRowBorderDxfId="1">
  <autoFilter ref="A1:F318" xr:uid="{81F494BB-492A-464F-8844-A61EF427D890}"/>
  <tableColumns count="6">
    <tableColumn id="1" xr3:uid="{E5ECBC95-B5FE-4651-813C-4F8C8F439DAC}" name="År"/>
    <tableColumn id="2" xr3:uid="{C0A3E98D-3FAE-4D21-8872-5C801034A526}" name="Finanslovskonto"/>
    <tableColumn id="3" xr3:uid="{59FF60F3-4A7B-4CCA-960C-7609735CEC9A}" name="Institutionsnummer"/>
    <tableColumn id="4" xr3:uid="{BE7429D3-CCB3-4177-9F3E-ABEA055ADD25}" name="Institutionsnavn"/>
    <tableColumn id="5" xr3:uid="{45CAA56F-2B9C-42BC-98FB-E93B185C6904}" name="Tilskudsbetegnelse"/>
    <tableColumn id="6" xr3:uid="{60D58316-0AD5-4F03-8FFF-ABD47BE883FC}" name="Tilsku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UFM Excel">
      <a:dk1>
        <a:srgbClr val="000000"/>
      </a:dk1>
      <a:lt1>
        <a:sysClr val="window" lastClr="FFFFFF"/>
      </a:lt1>
      <a:dk2>
        <a:srgbClr val="7E96A8"/>
      </a:dk2>
      <a:lt2>
        <a:srgbClr val="28506E"/>
      </a:lt2>
      <a:accent1>
        <a:srgbClr val="D4DCE2"/>
      </a:accent1>
      <a:accent2>
        <a:srgbClr val="53738B"/>
      </a:accent2>
      <a:accent3>
        <a:srgbClr val="183042"/>
      </a:accent3>
      <a:accent4>
        <a:srgbClr val="7E96A8"/>
      </a:accent4>
      <a:accent5>
        <a:srgbClr val="204058"/>
      </a:accent5>
      <a:accent6>
        <a:srgbClr val="A9B9C5"/>
      </a:accent6>
      <a:hlink>
        <a:srgbClr val="28506E"/>
      </a:hlink>
      <a:folHlink>
        <a:srgbClr val="53738B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zoomScale="80" zoomScaleNormal="80" workbookViewId="0">
      <selection activeCell="C38" sqref="C38"/>
    </sheetView>
  </sheetViews>
  <sheetFormatPr defaultRowHeight="15" x14ac:dyDescent="0.25"/>
  <cols>
    <col min="1" max="1" width="17.85546875" bestFit="1" customWidth="1"/>
    <col min="2" max="2" width="104.42578125" bestFit="1" customWidth="1"/>
    <col min="3" max="4" width="14.42578125" bestFit="1" customWidth="1"/>
  </cols>
  <sheetData>
    <row r="2" spans="1:3" x14ac:dyDescent="0.25">
      <c r="A2" s="5" t="s">
        <v>0</v>
      </c>
      <c r="B2" s="6">
        <v>2026</v>
      </c>
    </row>
    <row r="4" spans="1:3" x14ac:dyDescent="0.25">
      <c r="A4" s="5" t="s">
        <v>1</v>
      </c>
      <c r="B4" s="5" t="s">
        <v>4</v>
      </c>
      <c r="C4" t="s">
        <v>5</v>
      </c>
    </row>
    <row r="5" spans="1:3" x14ac:dyDescent="0.25">
      <c r="A5" t="s">
        <v>6</v>
      </c>
      <c r="B5" t="s">
        <v>8</v>
      </c>
      <c r="C5" s="3">
        <v>388047004.34313148</v>
      </c>
    </row>
    <row r="6" spans="1:3" x14ac:dyDescent="0.25">
      <c r="A6" t="s">
        <v>16</v>
      </c>
      <c r="B6" t="s">
        <v>18</v>
      </c>
      <c r="C6" s="3">
        <v>1085140928.9220486</v>
      </c>
    </row>
    <row r="7" spans="1:3" x14ac:dyDescent="0.25">
      <c r="A7" t="s">
        <v>26</v>
      </c>
      <c r="B7" t="s">
        <v>28</v>
      </c>
      <c r="C7" s="3">
        <v>82582957.249958426</v>
      </c>
    </row>
    <row r="8" spans="1:3" x14ac:dyDescent="0.25">
      <c r="A8" t="s">
        <v>33</v>
      </c>
      <c r="B8" t="s">
        <v>34</v>
      </c>
      <c r="C8" s="3">
        <v>67386292.478406444</v>
      </c>
    </row>
    <row r="9" spans="1:3" x14ac:dyDescent="0.25">
      <c r="A9" t="s">
        <v>35</v>
      </c>
      <c r="B9" t="s">
        <v>36</v>
      </c>
      <c r="C9" s="3">
        <v>117382573.99464351</v>
      </c>
    </row>
    <row r="10" spans="1:3" x14ac:dyDescent="0.25">
      <c r="A10" t="s">
        <v>37</v>
      </c>
      <c r="B10" t="s">
        <v>38</v>
      </c>
      <c r="C10" s="3">
        <v>21737513.702711754</v>
      </c>
    </row>
    <row r="11" spans="1:3" x14ac:dyDescent="0.25">
      <c r="A11" t="s">
        <v>39</v>
      </c>
      <c r="B11" t="s">
        <v>40</v>
      </c>
      <c r="C11" s="3">
        <v>14782995.008249672</v>
      </c>
    </row>
    <row r="12" spans="1:3" x14ac:dyDescent="0.25">
      <c r="A12" t="s">
        <v>41</v>
      </c>
      <c r="B12" t="s">
        <v>42</v>
      </c>
      <c r="C12" s="3">
        <v>2870647.8298101719</v>
      </c>
    </row>
    <row r="13" spans="1:3" x14ac:dyDescent="0.25">
      <c r="A13" t="s">
        <v>43</v>
      </c>
      <c r="B13" t="s">
        <v>44</v>
      </c>
      <c r="C13" s="3">
        <v>8613200.0741966665</v>
      </c>
    </row>
    <row r="14" spans="1:3" x14ac:dyDescent="0.25">
      <c r="A14" t="s">
        <v>45</v>
      </c>
      <c r="B14" t="s">
        <v>46</v>
      </c>
      <c r="C14" s="3">
        <v>-3746275.9849293465</v>
      </c>
    </row>
    <row r="15" spans="1:3" x14ac:dyDescent="0.25">
      <c r="A15" t="s">
        <v>47</v>
      </c>
      <c r="B15" t="s">
        <v>48</v>
      </c>
      <c r="C15" s="3">
        <v>1234705.1462788063</v>
      </c>
    </row>
    <row r="16" spans="1:3" x14ac:dyDescent="0.25">
      <c r="A16" t="s">
        <v>49</v>
      </c>
      <c r="B16" t="s">
        <v>50</v>
      </c>
      <c r="C16" s="3">
        <v>5481508.9336588429</v>
      </c>
    </row>
    <row r="17" spans="1:3" x14ac:dyDescent="0.25">
      <c r="A17" t="s">
        <v>74</v>
      </c>
      <c r="B17" t="s">
        <v>75</v>
      </c>
      <c r="C17" s="3">
        <v>5179540.5343992189</v>
      </c>
    </row>
    <row r="18" spans="1:3" x14ac:dyDescent="0.25">
      <c r="A18" t="s">
        <v>51</v>
      </c>
      <c r="B18" t="s">
        <v>52</v>
      </c>
      <c r="C18" s="3">
        <v>8363285.8012717012</v>
      </c>
    </row>
    <row r="19" spans="1:3" x14ac:dyDescent="0.25">
      <c r="A19" t="s">
        <v>59</v>
      </c>
      <c r="B19" t="s">
        <v>60</v>
      </c>
      <c r="C19" s="3">
        <v>13439864.321864095</v>
      </c>
    </row>
    <row r="20" spans="1:3" x14ac:dyDescent="0.25">
      <c r="A20" t="s">
        <v>61</v>
      </c>
      <c r="B20" t="s">
        <v>62</v>
      </c>
      <c r="C20" s="3">
        <v>140972067.47604132</v>
      </c>
    </row>
    <row r="21" spans="1:3" x14ac:dyDescent="0.25">
      <c r="A21" t="s">
        <v>63</v>
      </c>
      <c r="B21" t="s">
        <v>64</v>
      </c>
      <c r="C21" s="3">
        <v>4559005.5909753274</v>
      </c>
    </row>
    <row r="22" spans="1:3" x14ac:dyDescent="0.25">
      <c r="A22" t="s">
        <v>67</v>
      </c>
      <c r="B22" t="s">
        <v>68</v>
      </c>
      <c r="C22" s="3">
        <v>161111681.87088621</v>
      </c>
    </row>
    <row r="23" spans="1:3" x14ac:dyDescent="0.25">
      <c r="A23" t="s">
        <v>69</v>
      </c>
      <c r="B23" t="s">
        <v>70</v>
      </c>
      <c r="C23" s="3">
        <v>398739803.29880118</v>
      </c>
    </row>
    <row r="24" spans="1:3" x14ac:dyDescent="0.25">
      <c r="A24" t="s">
        <v>71</v>
      </c>
      <c r="B24" t="s">
        <v>72</v>
      </c>
      <c r="C24" s="3">
        <v>11021877.844827488</v>
      </c>
    </row>
    <row r="25" spans="1:3" x14ac:dyDescent="0.25">
      <c r="A25" t="s">
        <v>73</v>
      </c>
      <c r="B25" t="s">
        <v>23</v>
      </c>
      <c r="C25" s="3">
        <v>9376330.7932415325</v>
      </c>
    </row>
    <row r="26" spans="1:3" x14ac:dyDescent="0.25">
      <c r="A26" t="s">
        <v>78</v>
      </c>
      <c r="B26" t="s">
        <v>79</v>
      </c>
      <c r="C26" s="3">
        <v>8940799.9999999981</v>
      </c>
    </row>
    <row r="27" spans="1:3" x14ac:dyDescent="0.25">
      <c r="A27" t="s">
        <v>80</v>
      </c>
      <c r="B27" t="s">
        <v>81</v>
      </c>
      <c r="C27" s="3">
        <v>6063552.801768587</v>
      </c>
    </row>
    <row r="28" spans="1:3" x14ac:dyDescent="0.25">
      <c r="A28" t="s">
        <v>77</v>
      </c>
      <c r="C28" s="3">
        <v>2559281862.0322423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8"/>
  <sheetViews>
    <sheetView topLeftCell="A207" workbookViewId="0">
      <selection activeCell="E218" sqref="E218"/>
    </sheetView>
  </sheetViews>
  <sheetFormatPr defaultRowHeight="15" x14ac:dyDescent="0.25"/>
  <cols>
    <col min="1" max="1" width="10.28515625" customWidth="1"/>
    <col min="2" max="2" width="17.5703125" customWidth="1"/>
    <col min="3" max="3" width="20.85546875" customWidth="1"/>
    <col min="4" max="4" width="47.85546875" bestFit="1" customWidth="1"/>
    <col min="5" max="5" width="94.28515625" bestFit="1" customWidth="1"/>
    <col min="6" max="6" width="13.8554687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76</v>
      </c>
    </row>
    <row r="2" spans="1:6" x14ac:dyDescent="0.25">
      <c r="A2" s="2">
        <v>2024</v>
      </c>
      <c r="B2" s="2" t="s">
        <v>6</v>
      </c>
      <c r="C2">
        <v>101604</v>
      </c>
      <c r="D2" s="2" t="s">
        <v>7</v>
      </c>
      <c r="E2" t="s">
        <v>8</v>
      </c>
      <c r="F2" s="3">
        <v>96450637.61344108</v>
      </c>
    </row>
    <row r="3" spans="1:6" x14ac:dyDescent="0.25">
      <c r="A3" s="2">
        <v>2024</v>
      </c>
      <c r="B3" s="2" t="s">
        <v>6</v>
      </c>
      <c r="C3">
        <v>101605</v>
      </c>
      <c r="D3" s="2" t="s">
        <v>9</v>
      </c>
      <c r="E3" t="s">
        <v>8</v>
      </c>
      <c r="F3" s="3">
        <v>73006892.936735094</v>
      </c>
    </row>
    <row r="4" spans="1:6" x14ac:dyDescent="0.25">
      <c r="A4" s="2">
        <v>2024</v>
      </c>
      <c r="B4" s="2" t="s">
        <v>6</v>
      </c>
      <c r="C4">
        <v>259404</v>
      </c>
      <c r="D4" s="2" t="s">
        <v>10</v>
      </c>
      <c r="E4" t="s">
        <v>8</v>
      </c>
      <c r="F4" s="3">
        <v>50648336.928532258</v>
      </c>
    </row>
    <row r="5" spans="1:6" x14ac:dyDescent="0.25">
      <c r="A5" s="2">
        <v>2024</v>
      </c>
      <c r="B5" s="2" t="s">
        <v>6</v>
      </c>
      <c r="C5">
        <v>561427</v>
      </c>
      <c r="D5" s="2" t="s">
        <v>11</v>
      </c>
      <c r="E5" t="s">
        <v>8</v>
      </c>
      <c r="F5" s="3">
        <v>20955068.11162091</v>
      </c>
    </row>
    <row r="6" spans="1:6" x14ac:dyDescent="0.25">
      <c r="A6" s="2">
        <v>2024</v>
      </c>
      <c r="B6" s="2" t="s">
        <v>6</v>
      </c>
      <c r="C6">
        <v>621413</v>
      </c>
      <c r="D6" s="2" t="s">
        <v>12</v>
      </c>
      <c r="E6" t="s">
        <v>8</v>
      </c>
      <c r="F6" s="3">
        <v>20022395.604576167</v>
      </c>
    </row>
    <row r="7" spans="1:6" x14ac:dyDescent="0.25">
      <c r="A7" s="2">
        <v>2024</v>
      </c>
      <c r="B7" s="2" t="s">
        <v>6</v>
      </c>
      <c r="C7">
        <v>657418</v>
      </c>
      <c r="D7" s="2" t="s">
        <v>13</v>
      </c>
      <c r="E7" t="s">
        <v>8</v>
      </c>
      <c r="F7" s="3">
        <v>10483133.25703771</v>
      </c>
    </row>
    <row r="8" spans="1:6" x14ac:dyDescent="0.25">
      <c r="A8" s="2">
        <v>2024</v>
      </c>
      <c r="B8" s="2" t="s">
        <v>6</v>
      </c>
      <c r="C8">
        <v>730401</v>
      </c>
      <c r="D8" s="2" t="s">
        <v>14</v>
      </c>
      <c r="E8" t="s">
        <v>8</v>
      </c>
      <c r="F8" s="3">
        <v>30546179.340499714</v>
      </c>
    </row>
    <row r="9" spans="1:6" x14ac:dyDescent="0.25">
      <c r="A9" s="2">
        <v>2024</v>
      </c>
      <c r="B9" s="2" t="s">
        <v>6</v>
      </c>
      <c r="C9">
        <v>751470</v>
      </c>
      <c r="D9" s="2" t="s">
        <v>15</v>
      </c>
      <c r="E9" t="s">
        <v>8</v>
      </c>
      <c r="F9" s="3">
        <v>71094886.261463523</v>
      </c>
    </row>
    <row r="10" spans="1:6" x14ac:dyDescent="0.25">
      <c r="A10" s="2">
        <v>2024</v>
      </c>
      <c r="B10" s="2" t="s">
        <v>16</v>
      </c>
      <c r="C10">
        <v>219417</v>
      </c>
      <c r="D10" s="2" t="s">
        <v>17</v>
      </c>
      <c r="E10" t="s">
        <v>18</v>
      </c>
      <c r="F10" s="3">
        <v>262290746.06116924</v>
      </c>
    </row>
    <row r="11" spans="1:6" x14ac:dyDescent="0.25">
      <c r="A11" s="2">
        <v>2024</v>
      </c>
      <c r="B11" s="2" t="s">
        <v>16</v>
      </c>
      <c r="C11">
        <v>340401</v>
      </c>
      <c r="D11" s="2" t="s">
        <v>19</v>
      </c>
      <c r="E11" t="s">
        <v>18</v>
      </c>
      <c r="F11" s="3">
        <v>98398161.737674713</v>
      </c>
    </row>
    <row r="12" spans="1:6" x14ac:dyDescent="0.25">
      <c r="A12" s="2">
        <v>2024</v>
      </c>
      <c r="B12" s="2" t="s">
        <v>16</v>
      </c>
      <c r="C12">
        <v>427402</v>
      </c>
      <c r="D12" s="2" t="s">
        <v>20</v>
      </c>
      <c r="E12" t="s">
        <v>18</v>
      </c>
      <c r="F12" s="3">
        <v>3938602.2532382174</v>
      </c>
    </row>
    <row r="13" spans="1:6" x14ac:dyDescent="0.25">
      <c r="A13" s="2">
        <v>2024</v>
      </c>
      <c r="B13" s="2" t="s">
        <v>16</v>
      </c>
      <c r="C13">
        <v>561423</v>
      </c>
      <c r="D13" s="2" t="s">
        <v>21</v>
      </c>
      <c r="E13" t="s">
        <v>18</v>
      </c>
      <c r="F13" s="3">
        <v>80446726.16255331</v>
      </c>
    </row>
    <row r="14" spans="1:6" x14ac:dyDescent="0.25">
      <c r="A14" s="2">
        <v>2024</v>
      </c>
      <c r="B14" s="2" t="s">
        <v>16</v>
      </c>
      <c r="C14">
        <v>630401</v>
      </c>
      <c r="D14" s="2" t="s">
        <v>22</v>
      </c>
      <c r="E14" t="s">
        <v>18</v>
      </c>
      <c r="F14" s="3">
        <v>156771909.91905835</v>
      </c>
    </row>
    <row r="15" spans="1:6" x14ac:dyDescent="0.25">
      <c r="A15" s="2">
        <v>2024</v>
      </c>
      <c r="B15" s="2" t="s">
        <v>16</v>
      </c>
      <c r="C15">
        <v>751468</v>
      </c>
      <c r="D15" s="2" t="s">
        <v>23</v>
      </c>
      <c r="E15" t="s">
        <v>18</v>
      </c>
      <c r="F15" s="3">
        <v>26837284.754339669</v>
      </c>
    </row>
    <row r="16" spans="1:6" x14ac:dyDescent="0.25">
      <c r="A16" s="2">
        <v>2024</v>
      </c>
      <c r="B16" s="2" t="s">
        <v>16</v>
      </c>
      <c r="C16">
        <v>791413</v>
      </c>
      <c r="D16" s="2" t="s">
        <v>24</v>
      </c>
      <c r="E16" t="s">
        <v>18</v>
      </c>
      <c r="F16" s="3">
        <v>281757435.53113538</v>
      </c>
    </row>
    <row r="17" spans="1:6" x14ac:dyDescent="0.25">
      <c r="A17" s="2">
        <v>2024</v>
      </c>
      <c r="B17" s="2" t="s">
        <v>16</v>
      </c>
      <c r="C17">
        <v>851454</v>
      </c>
      <c r="D17" s="2" t="s">
        <v>25</v>
      </c>
      <c r="E17" t="s">
        <v>18</v>
      </c>
      <c r="F17" s="3">
        <v>133487386.79286397</v>
      </c>
    </row>
    <row r="18" spans="1:6" x14ac:dyDescent="0.25">
      <c r="A18" s="2">
        <v>2024</v>
      </c>
      <c r="B18" s="2" t="s">
        <v>26</v>
      </c>
      <c r="C18">
        <v>101408</v>
      </c>
      <c r="D18" s="2" t="s">
        <v>27</v>
      </c>
      <c r="E18" t="s">
        <v>28</v>
      </c>
      <c r="F18" s="3">
        <v>18047344.73682344</v>
      </c>
    </row>
    <row r="19" spans="1:6" x14ac:dyDescent="0.25">
      <c r="A19" s="2">
        <v>2024</v>
      </c>
      <c r="B19" s="2" t="s">
        <v>26</v>
      </c>
      <c r="C19">
        <v>280938</v>
      </c>
      <c r="D19" s="2" t="s">
        <v>29</v>
      </c>
      <c r="E19" t="s">
        <v>28</v>
      </c>
      <c r="F19" s="3">
        <v>10669416.944313357</v>
      </c>
    </row>
    <row r="20" spans="1:6" x14ac:dyDescent="0.25">
      <c r="A20" s="2">
        <v>2024</v>
      </c>
      <c r="B20" s="2" t="s">
        <v>26</v>
      </c>
      <c r="C20">
        <v>479412</v>
      </c>
      <c r="D20" s="2" t="s">
        <v>30</v>
      </c>
      <c r="E20" t="s">
        <v>28</v>
      </c>
      <c r="F20" s="3">
        <v>16123203.184355807</v>
      </c>
    </row>
    <row r="21" spans="1:6" x14ac:dyDescent="0.25">
      <c r="A21" s="2">
        <v>2024</v>
      </c>
      <c r="B21" s="2" t="s">
        <v>26</v>
      </c>
      <c r="C21">
        <v>607403</v>
      </c>
      <c r="D21" s="2" t="s">
        <v>31</v>
      </c>
      <c r="E21" t="s">
        <v>28</v>
      </c>
      <c r="F21" s="3">
        <v>13545720.094522787</v>
      </c>
    </row>
    <row r="22" spans="1:6" x14ac:dyDescent="0.25">
      <c r="A22" s="2">
        <v>2024</v>
      </c>
      <c r="B22" s="2" t="s">
        <v>26</v>
      </c>
      <c r="C22">
        <v>751405</v>
      </c>
      <c r="D22" s="2" t="s">
        <v>32</v>
      </c>
      <c r="E22" t="s">
        <v>28</v>
      </c>
      <c r="F22" s="3">
        <v>21053730.416865848</v>
      </c>
    </row>
    <row r="23" spans="1:6" x14ac:dyDescent="0.25">
      <c r="A23" s="2">
        <v>2024</v>
      </c>
      <c r="B23" s="2" t="s">
        <v>33</v>
      </c>
      <c r="C23">
        <v>101604</v>
      </c>
      <c r="D23" s="2" t="s">
        <v>7</v>
      </c>
      <c r="E23" t="s">
        <v>34</v>
      </c>
      <c r="F23" s="3">
        <v>4175126.7275136905</v>
      </c>
    </row>
    <row r="24" spans="1:6" x14ac:dyDescent="0.25">
      <c r="A24" s="2">
        <v>2024</v>
      </c>
      <c r="B24" s="2" t="s">
        <v>33</v>
      </c>
      <c r="C24">
        <v>101605</v>
      </c>
      <c r="D24" s="2" t="s">
        <v>9</v>
      </c>
      <c r="E24" t="s">
        <v>34</v>
      </c>
      <c r="F24" s="3">
        <v>6262690.0912705353</v>
      </c>
    </row>
    <row r="25" spans="1:6" x14ac:dyDescent="0.25">
      <c r="A25" s="2">
        <v>2024</v>
      </c>
      <c r="B25" s="2" t="s">
        <v>33</v>
      </c>
      <c r="C25">
        <v>259404</v>
      </c>
      <c r="D25" s="2" t="s">
        <v>10</v>
      </c>
      <c r="E25" t="s">
        <v>34</v>
      </c>
      <c r="F25" s="3">
        <v>18788070.273811609</v>
      </c>
    </row>
    <row r="26" spans="1:6" x14ac:dyDescent="0.25">
      <c r="A26" s="2">
        <v>2024</v>
      </c>
      <c r="B26" s="2" t="s">
        <v>33</v>
      </c>
      <c r="C26">
        <v>561427</v>
      </c>
      <c r="D26" s="2" t="s">
        <v>11</v>
      </c>
      <c r="E26" t="s">
        <v>34</v>
      </c>
      <c r="F26" s="3">
        <v>6262690.0912705343</v>
      </c>
    </row>
    <row r="27" spans="1:6" x14ac:dyDescent="0.25">
      <c r="A27" s="2">
        <v>2024</v>
      </c>
      <c r="B27" s="2" t="s">
        <v>33</v>
      </c>
      <c r="C27">
        <v>657418</v>
      </c>
      <c r="D27" s="2" t="s">
        <v>13</v>
      </c>
      <c r="E27" t="s">
        <v>34</v>
      </c>
      <c r="F27" s="3">
        <v>4175126.7275136895</v>
      </c>
    </row>
    <row r="28" spans="1:6" x14ac:dyDescent="0.25">
      <c r="A28" s="2">
        <v>2024</v>
      </c>
      <c r="B28" s="2" t="s">
        <v>33</v>
      </c>
      <c r="C28">
        <v>730401</v>
      </c>
      <c r="D28" s="2" t="s">
        <v>14</v>
      </c>
      <c r="E28" t="s">
        <v>34</v>
      </c>
      <c r="F28" s="3">
        <v>25050760.365082148</v>
      </c>
    </row>
    <row r="29" spans="1:6" x14ac:dyDescent="0.25">
      <c r="A29" s="2">
        <v>2024</v>
      </c>
      <c r="B29" s="2" t="s">
        <v>35</v>
      </c>
      <c r="C29">
        <v>219417</v>
      </c>
      <c r="D29" s="2" t="s">
        <v>17</v>
      </c>
      <c r="E29" t="s">
        <v>36</v>
      </c>
      <c r="F29" s="3">
        <v>4175126.7275136905</v>
      </c>
    </row>
    <row r="30" spans="1:6" x14ac:dyDescent="0.25">
      <c r="A30" s="2">
        <v>2024</v>
      </c>
      <c r="B30" s="2" t="s">
        <v>35</v>
      </c>
      <c r="C30">
        <v>340401</v>
      </c>
      <c r="D30" s="2" t="s">
        <v>19</v>
      </c>
      <c r="E30" t="s">
        <v>36</v>
      </c>
      <c r="F30" s="3">
        <v>25050760.365082145</v>
      </c>
    </row>
    <row r="31" spans="1:6" x14ac:dyDescent="0.25">
      <c r="A31" s="2">
        <v>2024</v>
      </c>
      <c r="B31" s="2" t="s">
        <v>35</v>
      </c>
      <c r="C31">
        <v>561423</v>
      </c>
      <c r="D31" s="2" t="s">
        <v>21</v>
      </c>
      <c r="E31" t="s">
        <v>36</v>
      </c>
      <c r="F31" s="3">
        <v>12525380.182541076</v>
      </c>
    </row>
    <row r="32" spans="1:6" x14ac:dyDescent="0.25">
      <c r="A32" s="2">
        <v>2024</v>
      </c>
      <c r="B32" s="2" t="s">
        <v>35</v>
      </c>
      <c r="C32">
        <v>630401</v>
      </c>
      <c r="D32" s="2" t="s">
        <v>22</v>
      </c>
      <c r="E32" t="s">
        <v>36</v>
      </c>
      <c r="F32" s="3">
        <v>16700506.910054762</v>
      </c>
    </row>
    <row r="33" spans="1:6" x14ac:dyDescent="0.25">
      <c r="A33" s="2">
        <v>2024</v>
      </c>
      <c r="B33" s="2" t="s">
        <v>35</v>
      </c>
      <c r="C33">
        <v>791413</v>
      </c>
      <c r="D33" s="2" t="s">
        <v>24</v>
      </c>
      <c r="E33" t="s">
        <v>36</v>
      </c>
      <c r="F33" s="3">
        <v>41751267.275136903</v>
      </c>
    </row>
    <row r="34" spans="1:6" x14ac:dyDescent="0.25">
      <c r="A34" s="2">
        <v>2024</v>
      </c>
      <c r="B34" s="2" t="s">
        <v>35</v>
      </c>
      <c r="C34">
        <v>851454</v>
      </c>
      <c r="D34" s="2" t="s">
        <v>25</v>
      </c>
      <c r="E34" t="s">
        <v>36</v>
      </c>
      <c r="F34" s="3">
        <v>8350253.455027381</v>
      </c>
    </row>
    <row r="35" spans="1:6" x14ac:dyDescent="0.25">
      <c r="A35" s="2">
        <v>2024</v>
      </c>
      <c r="B35" s="2" t="s">
        <v>37</v>
      </c>
      <c r="C35">
        <v>280938</v>
      </c>
      <c r="D35" s="2" t="s">
        <v>29</v>
      </c>
      <c r="E35" t="s">
        <v>38</v>
      </c>
      <c r="F35" s="3">
        <v>4176000</v>
      </c>
    </row>
    <row r="36" spans="1:6" x14ac:dyDescent="0.25">
      <c r="A36" s="2">
        <v>2024</v>
      </c>
      <c r="B36" s="2" t="s">
        <v>37</v>
      </c>
      <c r="C36">
        <v>607403</v>
      </c>
      <c r="D36" s="2" t="s">
        <v>31</v>
      </c>
      <c r="E36" t="s">
        <v>38</v>
      </c>
      <c r="F36" s="3">
        <v>8351126.7275136923</v>
      </c>
    </row>
    <row r="37" spans="1:6" x14ac:dyDescent="0.25">
      <c r="A37" s="2">
        <v>2024</v>
      </c>
      <c r="B37" s="2" t="s">
        <v>37</v>
      </c>
      <c r="C37">
        <v>751405</v>
      </c>
      <c r="D37" s="2" t="s">
        <v>32</v>
      </c>
      <c r="E37" t="s">
        <v>38</v>
      </c>
      <c r="F37" s="3">
        <v>4175126.7275136905</v>
      </c>
    </row>
    <row r="38" spans="1:6" x14ac:dyDescent="0.25">
      <c r="A38" s="2">
        <v>2024</v>
      </c>
      <c r="B38" s="2" t="s">
        <v>39</v>
      </c>
      <c r="C38">
        <v>101408</v>
      </c>
      <c r="D38" s="2" t="s">
        <v>27</v>
      </c>
      <c r="E38" t="s">
        <v>40</v>
      </c>
      <c r="F38" s="3">
        <v>2322300.7896497943</v>
      </c>
    </row>
    <row r="39" spans="1:6" x14ac:dyDescent="0.25">
      <c r="A39" s="2">
        <v>2024</v>
      </c>
      <c r="B39" s="2" t="s">
        <v>39</v>
      </c>
      <c r="C39">
        <v>101604</v>
      </c>
      <c r="D39" s="2" t="s">
        <v>7</v>
      </c>
      <c r="E39" t="s">
        <v>40</v>
      </c>
      <c r="F39" s="3">
        <v>1287384.1798492272</v>
      </c>
    </row>
    <row r="40" spans="1:6" x14ac:dyDescent="0.25">
      <c r="A40" s="2">
        <v>2024</v>
      </c>
      <c r="B40" s="2" t="s">
        <v>39</v>
      </c>
      <c r="C40">
        <v>280938</v>
      </c>
      <c r="D40" s="2" t="s">
        <v>29</v>
      </c>
      <c r="E40" t="s">
        <v>40</v>
      </c>
      <c r="F40" s="3">
        <v>265880.57140796992</v>
      </c>
    </row>
    <row r="41" spans="1:6" x14ac:dyDescent="0.25">
      <c r="A41" s="2">
        <v>2024</v>
      </c>
      <c r="B41" s="2" t="s">
        <v>39</v>
      </c>
      <c r="C41">
        <v>479412</v>
      </c>
      <c r="D41" s="2" t="s">
        <v>30</v>
      </c>
      <c r="E41" t="s">
        <v>40</v>
      </c>
      <c r="F41" s="3">
        <v>3805816.8209310398</v>
      </c>
    </row>
    <row r="42" spans="1:6" x14ac:dyDescent="0.25">
      <c r="A42" s="2">
        <v>2024</v>
      </c>
      <c r="B42" s="2" t="s">
        <v>39</v>
      </c>
      <c r="C42">
        <v>751405</v>
      </c>
      <c r="D42" s="2" t="s">
        <v>32</v>
      </c>
      <c r="E42" t="s">
        <v>40</v>
      </c>
      <c r="F42" s="3">
        <v>1872433.5849036279</v>
      </c>
    </row>
    <row r="43" spans="1:6" x14ac:dyDescent="0.25">
      <c r="A43" s="2">
        <v>2024</v>
      </c>
      <c r="B43" s="2" t="s">
        <v>39</v>
      </c>
      <c r="C43">
        <v>751468</v>
      </c>
      <c r="D43" s="2" t="s">
        <v>23</v>
      </c>
      <c r="E43" t="s">
        <v>40</v>
      </c>
      <c r="F43" s="3">
        <v>4665412.4173419438</v>
      </c>
    </row>
    <row r="44" spans="1:6" x14ac:dyDescent="0.25">
      <c r="A44" s="2">
        <v>2024</v>
      </c>
      <c r="B44" s="2" t="s">
        <v>41</v>
      </c>
      <c r="C44">
        <v>219417</v>
      </c>
      <c r="D44" s="2" t="s">
        <v>17</v>
      </c>
      <c r="E44" t="s">
        <v>42</v>
      </c>
      <c r="F44" s="3">
        <v>1973017.1530998719</v>
      </c>
    </row>
    <row r="45" spans="1:6" x14ac:dyDescent="0.25">
      <c r="A45" s="2">
        <v>2024</v>
      </c>
      <c r="B45" s="2" t="s">
        <v>41</v>
      </c>
      <c r="C45">
        <v>791413</v>
      </c>
      <c r="D45" s="2" t="s">
        <v>24</v>
      </c>
      <c r="E45" t="s">
        <v>42</v>
      </c>
      <c r="F45" s="3">
        <v>788155.1954095515</v>
      </c>
    </row>
    <row r="46" spans="1:6" x14ac:dyDescent="0.25">
      <c r="A46" s="2">
        <v>2024</v>
      </c>
      <c r="B46" s="2" t="s">
        <v>43</v>
      </c>
      <c r="C46">
        <v>751468</v>
      </c>
      <c r="D46" s="2" t="s">
        <v>23</v>
      </c>
      <c r="E46" t="s">
        <v>44</v>
      </c>
      <c r="F46" s="3">
        <v>8284725.7089783195</v>
      </c>
    </row>
    <row r="47" spans="1:6" x14ac:dyDescent="0.25">
      <c r="A47" s="2">
        <v>2024</v>
      </c>
      <c r="B47" s="2" t="s">
        <v>45</v>
      </c>
      <c r="C47">
        <v>101604</v>
      </c>
      <c r="D47" s="2" t="s">
        <v>7</v>
      </c>
      <c r="E47" t="s">
        <v>46</v>
      </c>
      <c r="F47" s="3">
        <v>-216748.71429625101</v>
      </c>
    </row>
    <row r="48" spans="1:6" x14ac:dyDescent="0.25">
      <c r="A48" s="2">
        <v>2024</v>
      </c>
      <c r="B48" s="2" t="s">
        <v>45</v>
      </c>
      <c r="C48">
        <v>219417</v>
      </c>
      <c r="D48" s="2" t="s">
        <v>17</v>
      </c>
      <c r="E48" t="s">
        <v>46</v>
      </c>
      <c r="F48" s="3">
        <v>-985257.15675460862</v>
      </c>
    </row>
    <row r="49" spans="1:6" x14ac:dyDescent="0.25">
      <c r="A49" s="2">
        <v>2024</v>
      </c>
      <c r="B49" s="2" t="s">
        <v>45</v>
      </c>
      <c r="C49">
        <v>340401</v>
      </c>
      <c r="D49" s="2" t="s">
        <v>19</v>
      </c>
      <c r="E49" t="s">
        <v>46</v>
      </c>
      <c r="F49" s="3">
        <v>-313200</v>
      </c>
    </row>
    <row r="50" spans="1:6" x14ac:dyDescent="0.25">
      <c r="A50" s="2">
        <v>2024</v>
      </c>
      <c r="B50" s="2" t="s">
        <v>45</v>
      </c>
      <c r="C50">
        <v>561423</v>
      </c>
      <c r="D50" s="2" t="s">
        <v>21</v>
      </c>
      <c r="E50" t="s">
        <v>46</v>
      </c>
      <c r="F50" s="3">
        <v>-313200</v>
      </c>
    </row>
    <row r="51" spans="1:6" x14ac:dyDescent="0.25">
      <c r="A51" s="2">
        <v>2024</v>
      </c>
      <c r="B51" s="2" t="s">
        <v>45</v>
      </c>
      <c r="C51">
        <v>630401</v>
      </c>
      <c r="D51" s="2" t="s">
        <v>22</v>
      </c>
      <c r="E51" t="s">
        <v>46</v>
      </c>
      <c r="F51" s="3">
        <v>-522000</v>
      </c>
    </row>
    <row r="52" spans="1:6" x14ac:dyDescent="0.25">
      <c r="A52" s="2">
        <v>2024</v>
      </c>
      <c r="B52" s="2" t="s">
        <v>45</v>
      </c>
      <c r="C52">
        <v>791413</v>
      </c>
      <c r="D52" s="2" t="s">
        <v>24</v>
      </c>
      <c r="E52" t="s">
        <v>46</v>
      </c>
      <c r="F52" s="3">
        <v>-835200</v>
      </c>
    </row>
    <row r="53" spans="1:6" x14ac:dyDescent="0.25">
      <c r="A53" s="2">
        <v>2024</v>
      </c>
      <c r="B53" s="2" t="s">
        <v>45</v>
      </c>
      <c r="C53">
        <v>851454</v>
      </c>
      <c r="D53" s="2" t="s">
        <v>25</v>
      </c>
      <c r="E53" t="s">
        <v>46</v>
      </c>
      <c r="F53" s="3">
        <v>-417600</v>
      </c>
    </row>
    <row r="54" spans="1:6" x14ac:dyDescent="0.25">
      <c r="A54" s="2">
        <v>2024</v>
      </c>
      <c r="B54" s="2" t="s">
        <v>47</v>
      </c>
      <c r="C54">
        <v>791413</v>
      </c>
      <c r="D54" s="2" t="s">
        <v>24</v>
      </c>
      <c r="E54" t="s">
        <v>48</v>
      </c>
      <c r="F54" s="3">
        <v>1187618.2348333437</v>
      </c>
    </row>
    <row r="55" spans="1:6" x14ac:dyDescent="0.25">
      <c r="A55" s="2">
        <v>2024</v>
      </c>
      <c r="B55" s="2" t="s">
        <v>49</v>
      </c>
      <c r="C55">
        <v>791413</v>
      </c>
      <c r="D55" s="2" t="s">
        <v>24</v>
      </c>
      <c r="E55" t="s">
        <v>50</v>
      </c>
      <c r="F55" s="3">
        <v>5272139.2553978954</v>
      </c>
    </row>
    <row r="56" spans="1:6" x14ac:dyDescent="0.25">
      <c r="A56" s="2">
        <v>2024</v>
      </c>
      <c r="B56" s="2" t="s">
        <v>51</v>
      </c>
      <c r="C56">
        <v>101605</v>
      </c>
      <c r="D56" s="2" t="s">
        <v>9</v>
      </c>
      <c r="E56" t="s">
        <v>52</v>
      </c>
      <c r="F56" s="3">
        <v>1586208.3587794802</v>
      </c>
    </row>
    <row r="57" spans="1:6" x14ac:dyDescent="0.25">
      <c r="A57" s="2">
        <v>2024</v>
      </c>
      <c r="B57" s="2" t="s">
        <v>51</v>
      </c>
      <c r="C57">
        <v>219417</v>
      </c>
      <c r="D57" s="2" t="s">
        <v>17</v>
      </c>
      <c r="E57" t="s">
        <v>52</v>
      </c>
      <c r="F57" s="3">
        <v>6458133.8476554826</v>
      </c>
    </row>
    <row r="58" spans="1:6" x14ac:dyDescent="0.25">
      <c r="A58" s="2">
        <v>2024</v>
      </c>
      <c r="B58" s="2" t="s">
        <v>53</v>
      </c>
      <c r="C58">
        <v>791413</v>
      </c>
      <c r="D58" s="2" t="s">
        <v>24</v>
      </c>
      <c r="E58" t="s">
        <v>54</v>
      </c>
      <c r="F58" s="3">
        <v>10294005.689960018</v>
      </c>
    </row>
    <row r="59" spans="1:6" x14ac:dyDescent="0.25">
      <c r="A59" s="2">
        <v>2024</v>
      </c>
      <c r="B59" s="2" t="s">
        <v>55</v>
      </c>
      <c r="C59">
        <v>219417</v>
      </c>
      <c r="D59" s="2" t="s">
        <v>17</v>
      </c>
      <c r="E59" t="s">
        <v>56</v>
      </c>
      <c r="F59" s="3">
        <v>15389296.227851417</v>
      </c>
    </row>
    <row r="60" spans="1:6" x14ac:dyDescent="0.25">
      <c r="A60" s="2">
        <v>2024</v>
      </c>
      <c r="B60" s="2" t="s">
        <v>55</v>
      </c>
      <c r="C60">
        <v>340401</v>
      </c>
      <c r="D60" s="2" t="s">
        <v>19</v>
      </c>
      <c r="E60" t="s">
        <v>56</v>
      </c>
      <c r="F60" s="3">
        <v>6588805.2770662773</v>
      </c>
    </row>
    <row r="61" spans="1:6" x14ac:dyDescent="0.25">
      <c r="A61" s="2">
        <v>2024</v>
      </c>
      <c r="B61" s="2" t="s">
        <v>55</v>
      </c>
      <c r="C61">
        <v>561423</v>
      </c>
      <c r="D61" s="2" t="s">
        <v>21</v>
      </c>
      <c r="E61" t="s">
        <v>56</v>
      </c>
      <c r="F61" s="3">
        <v>5059113.5651072785</v>
      </c>
    </row>
    <row r="62" spans="1:6" x14ac:dyDescent="0.25">
      <c r="A62" s="2">
        <v>2024</v>
      </c>
      <c r="B62" s="2" t="s">
        <v>55</v>
      </c>
      <c r="C62">
        <v>630401</v>
      </c>
      <c r="D62" s="2" t="s">
        <v>22</v>
      </c>
      <c r="E62" t="s">
        <v>56</v>
      </c>
      <c r="F62" s="3">
        <v>4505708.6157449158</v>
      </c>
    </row>
    <row r="63" spans="1:6" x14ac:dyDescent="0.25">
      <c r="A63" s="2">
        <v>2024</v>
      </c>
      <c r="B63" s="2" t="s">
        <v>55</v>
      </c>
      <c r="C63">
        <v>791413</v>
      </c>
      <c r="D63" s="2" t="s">
        <v>24</v>
      </c>
      <c r="E63" t="s">
        <v>56</v>
      </c>
      <c r="F63" s="3">
        <v>11483587.389500806</v>
      </c>
    </row>
    <row r="64" spans="1:6" x14ac:dyDescent="0.25">
      <c r="A64" s="2">
        <v>2024</v>
      </c>
      <c r="B64" s="2" t="s">
        <v>55</v>
      </c>
      <c r="C64">
        <v>851454</v>
      </c>
      <c r="D64" s="2" t="s">
        <v>25</v>
      </c>
      <c r="E64" t="s">
        <v>56</v>
      </c>
      <c r="F64" s="3">
        <v>4373488.9247293044</v>
      </c>
    </row>
    <row r="65" spans="1:6" x14ac:dyDescent="0.25">
      <c r="A65" s="2">
        <v>2024</v>
      </c>
      <c r="B65" s="2" t="s">
        <v>57</v>
      </c>
      <c r="C65">
        <v>101604</v>
      </c>
      <c r="D65" s="2" t="s">
        <v>7</v>
      </c>
      <c r="E65" t="s">
        <v>58</v>
      </c>
      <c r="F65" s="3">
        <v>9499093.1890062746</v>
      </c>
    </row>
    <row r="66" spans="1:6" x14ac:dyDescent="0.25">
      <c r="A66" s="2">
        <v>2024</v>
      </c>
      <c r="B66" s="2" t="s">
        <v>57</v>
      </c>
      <c r="C66">
        <v>101605</v>
      </c>
      <c r="D66" s="2" t="s">
        <v>9</v>
      </c>
      <c r="E66" t="s">
        <v>58</v>
      </c>
      <c r="F66" s="3">
        <v>4593689.2796576126</v>
      </c>
    </row>
    <row r="67" spans="1:6" x14ac:dyDescent="0.25">
      <c r="A67" s="2">
        <v>2024</v>
      </c>
      <c r="B67" s="2" t="s">
        <v>57</v>
      </c>
      <c r="C67">
        <v>259404</v>
      </c>
      <c r="D67" s="2" t="s">
        <v>10</v>
      </c>
      <c r="E67" t="s">
        <v>58</v>
      </c>
      <c r="F67" s="3">
        <v>4544471.1802327093</v>
      </c>
    </row>
    <row r="68" spans="1:6" x14ac:dyDescent="0.25">
      <c r="A68" s="2">
        <v>2024</v>
      </c>
      <c r="B68" s="2" t="s">
        <v>57</v>
      </c>
      <c r="C68">
        <v>561427</v>
      </c>
      <c r="D68" s="2" t="s">
        <v>11</v>
      </c>
      <c r="E68" t="s">
        <v>58</v>
      </c>
      <c r="F68" s="3">
        <v>902331.82278988813</v>
      </c>
    </row>
    <row r="69" spans="1:6" x14ac:dyDescent="0.25">
      <c r="A69" s="2">
        <v>2024</v>
      </c>
      <c r="B69" s="2" t="s">
        <v>57</v>
      </c>
      <c r="C69">
        <v>621413</v>
      </c>
      <c r="D69" s="2" t="s">
        <v>12</v>
      </c>
      <c r="E69" t="s">
        <v>58</v>
      </c>
      <c r="F69" s="3">
        <v>2821837.7003611042</v>
      </c>
    </row>
    <row r="70" spans="1:6" x14ac:dyDescent="0.25">
      <c r="A70" s="2">
        <v>2024</v>
      </c>
      <c r="B70" s="2" t="s">
        <v>57</v>
      </c>
      <c r="C70">
        <v>630401</v>
      </c>
      <c r="D70" s="2" t="s">
        <v>22</v>
      </c>
      <c r="E70" t="s">
        <v>58</v>
      </c>
      <c r="F70" s="3">
        <v>1886693.8112879475</v>
      </c>
    </row>
    <row r="71" spans="1:6" x14ac:dyDescent="0.25">
      <c r="A71" s="2">
        <v>2024</v>
      </c>
      <c r="B71" s="2" t="s">
        <v>57</v>
      </c>
      <c r="C71">
        <v>730401</v>
      </c>
      <c r="D71" s="2" t="s">
        <v>14</v>
      </c>
      <c r="E71" t="s">
        <v>58</v>
      </c>
      <c r="F71" s="3">
        <v>1886693.8112879475</v>
      </c>
    </row>
    <row r="72" spans="1:6" x14ac:dyDescent="0.25">
      <c r="A72" s="2">
        <v>2024</v>
      </c>
      <c r="B72" s="2" t="s">
        <v>57</v>
      </c>
      <c r="C72">
        <v>751470</v>
      </c>
      <c r="D72" s="2" t="s">
        <v>15</v>
      </c>
      <c r="E72" t="s">
        <v>58</v>
      </c>
      <c r="F72" s="3">
        <v>3379642.827176671</v>
      </c>
    </row>
    <row r="73" spans="1:6" x14ac:dyDescent="0.25">
      <c r="A73" s="2">
        <v>2024</v>
      </c>
      <c r="B73" s="2" t="s">
        <v>57</v>
      </c>
      <c r="C73">
        <v>791413</v>
      </c>
      <c r="D73" s="2" t="s">
        <v>24</v>
      </c>
      <c r="E73" t="s">
        <v>58</v>
      </c>
      <c r="F73" s="3">
        <v>5578051.2681556698</v>
      </c>
    </row>
    <row r="74" spans="1:6" x14ac:dyDescent="0.25">
      <c r="A74" s="2">
        <v>2024</v>
      </c>
      <c r="B74" s="2" t="s">
        <v>57</v>
      </c>
      <c r="C74">
        <v>851454</v>
      </c>
      <c r="D74" s="2" t="s">
        <v>25</v>
      </c>
      <c r="E74" t="s">
        <v>58</v>
      </c>
      <c r="F74" s="3">
        <v>5676487.4670054773</v>
      </c>
    </row>
    <row r="75" spans="1:6" x14ac:dyDescent="0.25">
      <c r="A75" s="2">
        <v>2024</v>
      </c>
      <c r="B75" s="2" t="s">
        <v>59</v>
      </c>
      <c r="C75">
        <v>219417</v>
      </c>
      <c r="D75" s="2" t="s">
        <v>17</v>
      </c>
      <c r="E75" t="s">
        <v>60</v>
      </c>
      <c r="F75" s="3">
        <v>12926537.512075217</v>
      </c>
    </row>
    <row r="76" spans="1:6" x14ac:dyDescent="0.25">
      <c r="A76" s="2">
        <v>2024</v>
      </c>
      <c r="B76" s="2" t="s">
        <v>61</v>
      </c>
      <c r="C76">
        <v>219417</v>
      </c>
      <c r="D76" s="2" t="s">
        <v>17</v>
      </c>
      <c r="E76" t="s">
        <v>62</v>
      </c>
      <c r="F76" s="3">
        <v>37772213.838978104</v>
      </c>
    </row>
    <row r="77" spans="1:6" x14ac:dyDescent="0.25">
      <c r="A77" s="2">
        <v>2024</v>
      </c>
      <c r="B77" s="2" t="s">
        <v>61</v>
      </c>
      <c r="C77">
        <v>340401</v>
      </c>
      <c r="D77" s="2" t="s">
        <v>19</v>
      </c>
      <c r="E77" t="s">
        <v>62</v>
      </c>
      <c r="F77" s="3">
        <v>14308744.681875816</v>
      </c>
    </row>
    <row r="78" spans="1:6" x14ac:dyDescent="0.25">
      <c r="A78" s="2">
        <v>2024</v>
      </c>
      <c r="B78" s="2" t="s">
        <v>61</v>
      </c>
      <c r="C78">
        <v>427402</v>
      </c>
      <c r="D78" s="2" t="s">
        <v>20</v>
      </c>
      <c r="E78" t="s">
        <v>62</v>
      </c>
      <c r="F78" s="3">
        <v>3535913.4719278067</v>
      </c>
    </row>
    <row r="79" spans="1:6" x14ac:dyDescent="0.25">
      <c r="A79" s="2">
        <v>2024</v>
      </c>
      <c r="B79" s="2" t="s">
        <v>61</v>
      </c>
      <c r="C79">
        <v>561423</v>
      </c>
      <c r="D79" s="2" t="s">
        <v>21</v>
      </c>
      <c r="E79" t="s">
        <v>62</v>
      </c>
      <c r="F79" s="3">
        <v>12845122.548367307</v>
      </c>
    </row>
    <row r="80" spans="1:6" x14ac:dyDescent="0.25">
      <c r="A80" s="2">
        <v>2024</v>
      </c>
      <c r="B80" s="2" t="s">
        <v>61</v>
      </c>
      <c r="C80">
        <v>630401</v>
      </c>
      <c r="D80" s="2" t="s">
        <v>22</v>
      </c>
      <c r="E80" t="s">
        <v>62</v>
      </c>
      <c r="F80" s="3">
        <v>16505108.67073961</v>
      </c>
    </row>
    <row r="81" spans="1:6" x14ac:dyDescent="0.25">
      <c r="A81" s="2">
        <v>2024</v>
      </c>
      <c r="B81" s="2" t="s">
        <v>61</v>
      </c>
      <c r="C81">
        <v>791413</v>
      </c>
      <c r="D81" s="2" t="s">
        <v>24</v>
      </c>
      <c r="E81" t="s">
        <v>62</v>
      </c>
      <c r="F81" s="3">
        <v>34816999.490576908</v>
      </c>
    </row>
    <row r="82" spans="1:6" x14ac:dyDescent="0.25">
      <c r="A82" s="2">
        <v>2024</v>
      </c>
      <c r="B82" s="2" t="s">
        <v>61</v>
      </c>
      <c r="C82">
        <v>851454</v>
      </c>
      <c r="D82" s="2" t="s">
        <v>25</v>
      </c>
      <c r="E82" t="s">
        <v>62</v>
      </c>
      <c r="F82" s="3">
        <v>15803137.773541557</v>
      </c>
    </row>
    <row r="83" spans="1:6" x14ac:dyDescent="0.25">
      <c r="A83" s="2">
        <v>2024</v>
      </c>
      <c r="B83" s="2" t="s">
        <v>63</v>
      </c>
      <c r="C83">
        <v>630401</v>
      </c>
      <c r="D83" s="2" t="s">
        <v>22</v>
      </c>
      <c r="E83" t="s">
        <v>64</v>
      </c>
      <c r="F83" s="3">
        <v>1983600</v>
      </c>
    </row>
    <row r="84" spans="1:6" x14ac:dyDescent="0.25">
      <c r="A84" s="2">
        <v>2024</v>
      </c>
      <c r="B84" s="2" t="s">
        <v>65</v>
      </c>
      <c r="C84">
        <v>751468</v>
      </c>
      <c r="D84" s="2" t="s">
        <v>23</v>
      </c>
      <c r="E84" t="s">
        <v>66</v>
      </c>
      <c r="F84" s="3">
        <v>4982171.1579561457</v>
      </c>
    </row>
    <row r="85" spans="1:6" x14ac:dyDescent="0.25">
      <c r="A85" s="2">
        <v>2024</v>
      </c>
      <c r="B85" s="2" t="s">
        <v>67</v>
      </c>
      <c r="C85">
        <v>219417</v>
      </c>
      <c r="D85" s="2" t="s">
        <v>17</v>
      </c>
      <c r="E85" t="s">
        <v>68</v>
      </c>
      <c r="F85" s="3">
        <v>48737987.844010815</v>
      </c>
    </row>
    <row r="86" spans="1:6" x14ac:dyDescent="0.25">
      <c r="A86" s="2">
        <v>2024</v>
      </c>
      <c r="B86" s="2" t="s">
        <v>67</v>
      </c>
      <c r="C86">
        <v>340401</v>
      </c>
      <c r="D86" s="2" t="s">
        <v>19</v>
      </c>
      <c r="E86" t="s">
        <v>68</v>
      </c>
      <c r="F86" s="3">
        <v>31846123.705876268</v>
      </c>
    </row>
    <row r="87" spans="1:6" x14ac:dyDescent="0.25">
      <c r="A87" s="2">
        <v>2024</v>
      </c>
      <c r="B87" s="2" t="s">
        <v>67</v>
      </c>
      <c r="C87">
        <v>561423</v>
      </c>
      <c r="D87" s="2" t="s">
        <v>21</v>
      </c>
      <c r="E87" t="s">
        <v>68</v>
      </c>
      <c r="F87" s="3">
        <v>19622654.114032242</v>
      </c>
    </row>
    <row r="88" spans="1:6" x14ac:dyDescent="0.25">
      <c r="A88" s="2">
        <v>2024</v>
      </c>
      <c r="B88" s="2" t="s">
        <v>67</v>
      </c>
      <c r="C88">
        <v>630401</v>
      </c>
      <c r="D88" s="2" t="s">
        <v>22</v>
      </c>
      <c r="E88" t="s">
        <v>68</v>
      </c>
      <c r="F88" s="3">
        <v>27523056.842505902</v>
      </c>
    </row>
    <row r="89" spans="1:6" x14ac:dyDescent="0.25">
      <c r="A89" s="2">
        <v>2024</v>
      </c>
      <c r="B89" s="2" t="s">
        <v>67</v>
      </c>
      <c r="C89">
        <v>791413</v>
      </c>
      <c r="D89" s="2" t="s">
        <v>24</v>
      </c>
      <c r="E89" t="s">
        <v>68</v>
      </c>
      <c r="F89" s="3">
        <v>46809270.108977608</v>
      </c>
    </row>
    <row r="90" spans="1:6" x14ac:dyDescent="0.25">
      <c r="A90" s="2">
        <v>2024</v>
      </c>
      <c r="B90" s="2" t="s">
        <v>67</v>
      </c>
      <c r="C90">
        <v>851454</v>
      </c>
      <c r="D90" s="2" t="s">
        <v>25</v>
      </c>
      <c r="E90" t="s">
        <v>68</v>
      </c>
      <c r="F90" s="3">
        <v>22231674.851521332</v>
      </c>
    </row>
    <row r="91" spans="1:6" x14ac:dyDescent="0.25">
      <c r="A91" s="2">
        <v>2024</v>
      </c>
      <c r="B91" s="2" t="s">
        <v>69</v>
      </c>
      <c r="C91">
        <v>101604</v>
      </c>
      <c r="D91" s="2" t="s">
        <v>7</v>
      </c>
      <c r="E91" t="s">
        <v>70</v>
      </c>
      <c r="F91" s="3">
        <v>13007997.236423075</v>
      </c>
    </row>
    <row r="92" spans="1:6" x14ac:dyDescent="0.25">
      <c r="A92" s="2">
        <v>2024</v>
      </c>
      <c r="B92" s="2" t="s">
        <v>69</v>
      </c>
      <c r="C92">
        <v>101605</v>
      </c>
      <c r="D92" s="2" t="s">
        <v>9</v>
      </c>
      <c r="E92" t="s">
        <v>70</v>
      </c>
      <c r="F92" s="3">
        <v>12668661.11531922</v>
      </c>
    </row>
    <row r="93" spans="1:6" x14ac:dyDescent="0.25">
      <c r="A93" s="2">
        <v>2024</v>
      </c>
      <c r="B93" s="2" t="s">
        <v>69</v>
      </c>
      <c r="C93">
        <v>219417</v>
      </c>
      <c r="D93" s="2" t="s">
        <v>17</v>
      </c>
      <c r="E93" t="s">
        <v>70</v>
      </c>
      <c r="F93" s="3">
        <v>92508402.668940604</v>
      </c>
    </row>
    <row r="94" spans="1:6" x14ac:dyDescent="0.25">
      <c r="A94" s="2">
        <v>2024</v>
      </c>
      <c r="B94" s="2" t="s">
        <v>69</v>
      </c>
      <c r="C94">
        <v>259404</v>
      </c>
      <c r="D94" s="2" t="s">
        <v>10</v>
      </c>
      <c r="E94" t="s">
        <v>70</v>
      </c>
      <c r="F94" s="3">
        <v>5357227.6335931011</v>
      </c>
    </row>
    <row r="95" spans="1:6" x14ac:dyDescent="0.25">
      <c r="A95" s="2">
        <v>2024</v>
      </c>
      <c r="B95" s="2" t="s">
        <v>69</v>
      </c>
      <c r="C95">
        <v>340401</v>
      </c>
      <c r="D95" s="2" t="s">
        <v>19</v>
      </c>
      <c r="E95" t="s">
        <v>70</v>
      </c>
      <c r="F95" s="3">
        <v>34437303.375709981</v>
      </c>
    </row>
    <row r="96" spans="1:6" x14ac:dyDescent="0.25">
      <c r="A96" s="2">
        <v>2024</v>
      </c>
      <c r="B96" s="2" t="s">
        <v>69</v>
      </c>
      <c r="C96">
        <v>561423</v>
      </c>
      <c r="D96" s="2" t="s">
        <v>21</v>
      </c>
      <c r="E96" t="s">
        <v>70</v>
      </c>
      <c r="F96" s="3">
        <v>27946360.605153613</v>
      </c>
    </row>
    <row r="97" spans="1:6" x14ac:dyDescent="0.25">
      <c r="A97" s="2">
        <v>2024</v>
      </c>
      <c r="B97" s="2" t="s">
        <v>69</v>
      </c>
      <c r="C97">
        <v>561427</v>
      </c>
      <c r="D97" s="2" t="s">
        <v>11</v>
      </c>
      <c r="E97" t="s">
        <v>70</v>
      </c>
      <c r="F97" s="3">
        <v>2779414.8174533499</v>
      </c>
    </row>
    <row r="98" spans="1:6" x14ac:dyDescent="0.25">
      <c r="A98" s="2">
        <v>2024</v>
      </c>
      <c r="B98" s="2" t="s">
        <v>69</v>
      </c>
      <c r="C98">
        <v>621413</v>
      </c>
      <c r="D98" s="2" t="s">
        <v>12</v>
      </c>
      <c r="E98" t="s">
        <v>70</v>
      </c>
      <c r="F98" s="3">
        <v>2928572.7353879064</v>
      </c>
    </row>
    <row r="99" spans="1:6" x14ac:dyDescent="0.25">
      <c r="A99" s="2">
        <v>2024</v>
      </c>
      <c r="B99" s="2" t="s">
        <v>69</v>
      </c>
      <c r="C99">
        <v>630401</v>
      </c>
      <c r="D99" s="2" t="s">
        <v>22</v>
      </c>
      <c r="E99" t="s">
        <v>70</v>
      </c>
      <c r="F99" s="3">
        <v>44121734.637943238</v>
      </c>
    </row>
    <row r="100" spans="1:6" x14ac:dyDescent="0.25">
      <c r="A100" s="2">
        <v>2024</v>
      </c>
      <c r="B100" s="2" t="s">
        <v>69</v>
      </c>
      <c r="C100">
        <v>657418</v>
      </c>
      <c r="D100" s="2" t="s">
        <v>13</v>
      </c>
      <c r="E100" t="s">
        <v>70</v>
      </c>
      <c r="F100" s="3">
        <v>1835283.9518194105</v>
      </c>
    </row>
    <row r="101" spans="1:6" x14ac:dyDescent="0.25">
      <c r="A101" s="2">
        <v>2024</v>
      </c>
      <c r="B101" s="2" t="s">
        <v>69</v>
      </c>
      <c r="C101">
        <v>730401</v>
      </c>
      <c r="D101" s="2" t="s">
        <v>14</v>
      </c>
      <c r="E101" t="s">
        <v>70</v>
      </c>
      <c r="F101" s="3">
        <v>5158521.5527237179</v>
      </c>
    </row>
    <row r="102" spans="1:6" x14ac:dyDescent="0.25">
      <c r="A102" s="2">
        <v>2024</v>
      </c>
      <c r="B102" s="2" t="s">
        <v>69</v>
      </c>
      <c r="C102">
        <v>751468</v>
      </c>
      <c r="D102" s="2" t="s">
        <v>23</v>
      </c>
      <c r="E102" t="s">
        <v>70</v>
      </c>
      <c r="F102" s="3">
        <v>2641139.1938416469</v>
      </c>
    </row>
    <row r="103" spans="1:6" x14ac:dyDescent="0.25">
      <c r="A103" s="2">
        <v>2024</v>
      </c>
      <c r="B103" s="2" t="s">
        <v>69</v>
      </c>
      <c r="C103">
        <v>751470</v>
      </c>
      <c r="D103" s="2" t="s">
        <v>15</v>
      </c>
      <c r="E103" t="s">
        <v>70</v>
      </c>
      <c r="F103" s="3">
        <v>9684196.6649814267</v>
      </c>
    </row>
    <row r="104" spans="1:6" x14ac:dyDescent="0.25">
      <c r="A104" s="2">
        <v>2024</v>
      </c>
      <c r="B104" s="2" t="s">
        <v>69</v>
      </c>
      <c r="C104">
        <v>791413</v>
      </c>
      <c r="D104" s="2" t="s">
        <v>24</v>
      </c>
      <c r="E104" t="s">
        <v>70</v>
      </c>
      <c r="F104" s="3">
        <v>92387473.469534785</v>
      </c>
    </row>
    <row r="105" spans="1:6" x14ac:dyDescent="0.25">
      <c r="A105" s="2">
        <v>2024</v>
      </c>
      <c r="B105" s="2" t="s">
        <v>69</v>
      </c>
      <c r="C105">
        <v>851454</v>
      </c>
      <c r="D105" s="2" t="s">
        <v>25</v>
      </c>
      <c r="E105" t="s">
        <v>70</v>
      </c>
      <c r="F105" s="3">
        <v>35725535.443770789</v>
      </c>
    </row>
    <row r="106" spans="1:6" x14ac:dyDescent="0.25">
      <c r="A106" s="2">
        <v>2024</v>
      </c>
      <c r="B106" s="2" t="s">
        <v>71</v>
      </c>
      <c r="C106">
        <v>101408</v>
      </c>
      <c r="D106" s="2" t="s">
        <v>27</v>
      </c>
      <c r="E106" t="s">
        <v>72</v>
      </c>
      <c r="F106" s="3">
        <v>2228840.2109420546</v>
      </c>
    </row>
    <row r="107" spans="1:6" x14ac:dyDescent="0.25">
      <c r="A107" s="2">
        <v>2024</v>
      </c>
      <c r="B107" s="2" t="s">
        <v>71</v>
      </c>
      <c r="C107">
        <v>280938</v>
      </c>
      <c r="D107" s="2" t="s">
        <v>29</v>
      </c>
      <c r="E107" t="s">
        <v>72</v>
      </c>
      <c r="F107" s="3">
        <v>1572932.5142989412</v>
      </c>
    </row>
    <row r="108" spans="1:6" x14ac:dyDescent="0.25">
      <c r="A108" s="2">
        <v>2024</v>
      </c>
      <c r="B108" s="2" t="s">
        <v>71</v>
      </c>
      <c r="C108">
        <v>479412</v>
      </c>
      <c r="D108" s="2" t="s">
        <v>30</v>
      </c>
      <c r="E108" t="s">
        <v>72</v>
      </c>
      <c r="F108" s="3">
        <v>2205878.279735188</v>
      </c>
    </row>
    <row r="109" spans="1:6" x14ac:dyDescent="0.25">
      <c r="A109" s="2">
        <v>2024</v>
      </c>
      <c r="B109" s="2" t="s">
        <v>71</v>
      </c>
      <c r="C109">
        <v>607403</v>
      </c>
      <c r="D109" s="2" t="s">
        <v>31</v>
      </c>
      <c r="E109" t="s">
        <v>72</v>
      </c>
      <c r="F109" s="3">
        <v>1647422.9813427713</v>
      </c>
    </row>
    <row r="110" spans="1:6" x14ac:dyDescent="0.25">
      <c r="A110" s="2">
        <v>2024</v>
      </c>
      <c r="B110" s="2" t="s">
        <v>71</v>
      </c>
      <c r="C110">
        <v>751405</v>
      </c>
      <c r="D110" s="2" t="s">
        <v>32</v>
      </c>
      <c r="E110" t="s">
        <v>72</v>
      </c>
      <c r="F110" s="3">
        <v>2936930.3931366159</v>
      </c>
    </row>
    <row r="111" spans="1:6" x14ac:dyDescent="0.25">
      <c r="A111" s="4">
        <v>2024</v>
      </c>
      <c r="B111" s="2" t="s">
        <v>73</v>
      </c>
      <c r="C111">
        <v>751468</v>
      </c>
      <c r="D111" s="2" t="s">
        <v>23</v>
      </c>
      <c r="E111" t="s">
        <v>23</v>
      </c>
      <c r="F111" s="3">
        <v>9018753.5537885763</v>
      </c>
    </row>
    <row r="112" spans="1:6" x14ac:dyDescent="0.25">
      <c r="A112" s="2">
        <v>2025</v>
      </c>
      <c r="B112" s="2" t="s">
        <v>6</v>
      </c>
      <c r="C112">
        <v>101604</v>
      </c>
      <c r="D112" s="2" t="s">
        <v>7</v>
      </c>
      <c r="E112" t="s">
        <v>8</v>
      </c>
      <c r="F112" s="3">
        <v>99210719.338118449</v>
      </c>
    </row>
    <row r="113" spans="1:6" x14ac:dyDescent="0.25">
      <c r="A113" s="2">
        <v>2025</v>
      </c>
      <c r="B113" s="2" t="s">
        <v>6</v>
      </c>
      <c r="C113">
        <v>101605</v>
      </c>
      <c r="D113" s="2" t="s">
        <v>9</v>
      </c>
      <c r="E113" t="s">
        <v>8</v>
      </c>
      <c r="F113" s="3">
        <v>75095010.545978755</v>
      </c>
    </row>
    <row r="114" spans="1:6" x14ac:dyDescent="0.25">
      <c r="A114" s="2">
        <v>2025</v>
      </c>
      <c r="B114" s="2" t="s">
        <v>6</v>
      </c>
      <c r="C114">
        <v>259404</v>
      </c>
      <c r="D114" s="2" t="s">
        <v>10</v>
      </c>
      <c r="E114" t="s">
        <v>8</v>
      </c>
      <c r="F114" s="3">
        <v>52097331.450791903</v>
      </c>
    </row>
    <row r="115" spans="1:6" x14ac:dyDescent="0.25">
      <c r="A115" s="2">
        <v>2025</v>
      </c>
      <c r="B115" s="2" t="s">
        <v>6</v>
      </c>
      <c r="C115">
        <v>561427</v>
      </c>
      <c r="D115" s="2" t="s">
        <v>11</v>
      </c>
      <c r="E115" t="s">
        <v>8</v>
      </c>
      <c r="F115" s="3">
        <v>21554556.207459297</v>
      </c>
    </row>
    <row r="116" spans="1:6" x14ac:dyDescent="0.25">
      <c r="A116" s="2">
        <v>2025</v>
      </c>
      <c r="B116" s="2" t="s">
        <v>6</v>
      </c>
      <c r="C116">
        <v>621413</v>
      </c>
      <c r="D116" s="2" t="s">
        <v>12</v>
      </c>
      <c r="E116" t="s">
        <v>8</v>
      </c>
      <c r="F116" s="3">
        <v>20595439.753535066</v>
      </c>
    </row>
    <row r="117" spans="1:6" x14ac:dyDescent="0.25">
      <c r="A117" s="2">
        <v>2025</v>
      </c>
      <c r="B117" s="2" t="s">
        <v>6</v>
      </c>
      <c r="C117">
        <v>657418</v>
      </c>
      <c r="D117" s="2" t="s">
        <v>13</v>
      </c>
      <c r="E117" t="s">
        <v>8</v>
      </c>
      <c r="F117" s="3">
        <v>10782807.25067937</v>
      </c>
    </row>
    <row r="118" spans="1:6" x14ac:dyDescent="0.25">
      <c r="A118" s="2">
        <v>2025</v>
      </c>
      <c r="B118" s="2" t="s">
        <v>6</v>
      </c>
      <c r="C118">
        <v>730401</v>
      </c>
      <c r="D118" s="2" t="s">
        <v>14</v>
      </c>
      <c r="E118" t="s">
        <v>8</v>
      </c>
      <c r="F118" s="3">
        <v>31419722.081481662</v>
      </c>
    </row>
    <row r="119" spans="1:6" x14ac:dyDescent="0.25">
      <c r="A119" s="2">
        <v>2025</v>
      </c>
      <c r="B119" s="2" t="s">
        <v>6</v>
      </c>
      <c r="C119">
        <v>751470</v>
      </c>
      <c r="D119" s="2" t="s">
        <v>15</v>
      </c>
      <c r="E119" t="s">
        <v>8</v>
      </c>
      <c r="F119" s="3">
        <v>73129046.975986779</v>
      </c>
    </row>
    <row r="120" spans="1:6" x14ac:dyDescent="0.25">
      <c r="A120" s="2">
        <v>2025</v>
      </c>
      <c r="B120" s="2" t="s">
        <v>16</v>
      </c>
      <c r="C120">
        <v>219417</v>
      </c>
      <c r="D120" s="2" t="s">
        <v>17</v>
      </c>
      <c r="E120" t="s">
        <v>18</v>
      </c>
      <c r="F120" s="3">
        <v>269791057.37681979</v>
      </c>
    </row>
    <row r="121" spans="1:6" x14ac:dyDescent="0.25">
      <c r="A121" s="2">
        <v>2025</v>
      </c>
      <c r="B121" s="2" t="s">
        <v>16</v>
      </c>
      <c r="C121">
        <v>340401</v>
      </c>
      <c r="D121" s="2" t="s">
        <v>19</v>
      </c>
      <c r="E121" t="s">
        <v>18</v>
      </c>
      <c r="F121" s="3">
        <v>101209624.13767713</v>
      </c>
    </row>
    <row r="122" spans="1:6" x14ac:dyDescent="0.25">
      <c r="A122" s="2">
        <v>2025</v>
      </c>
      <c r="B122" s="2" t="s">
        <v>16</v>
      </c>
      <c r="C122">
        <v>427402</v>
      </c>
      <c r="D122" s="2" t="s">
        <v>20</v>
      </c>
      <c r="E122" t="s">
        <v>18</v>
      </c>
      <c r="F122" s="3">
        <v>4051344.4717568462</v>
      </c>
    </row>
    <row r="123" spans="1:6" x14ac:dyDescent="0.25">
      <c r="A123" s="2">
        <v>2025</v>
      </c>
      <c r="B123" s="2" t="s">
        <v>16</v>
      </c>
      <c r="C123">
        <v>561423</v>
      </c>
      <c r="D123" s="2" t="s">
        <v>21</v>
      </c>
      <c r="E123" t="s">
        <v>18</v>
      </c>
      <c r="F123" s="3">
        <v>82746076.061527431</v>
      </c>
    </row>
    <row r="124" spans="1:6" x14ac:dyDescent="0.25">
      <c r="A124" s="2">
        <v>2025</v>
      </c>
      <c r="B124" s="2" t="s">
        <v>16</v>
      </c>
      <c r="C124">
        <v>630401</v>
      </c>
      <c r="D124" s="2" t="s">
        <v>22</v>
      </c>
      <c r="E124" t="s">
        <v>18</v>
      </c>
      <c r="F124" s="3">
        <v>161255356.73177645</v>
      </c>
    </row>
    <row r="125" spans="1:6" x14ac:dyDescent="0.25">
      <c r="A125" s="2">
        <v>2025</v>
      </c>
      <c r="B125" s="2" t="s">
        <v>16</v>
      </c>
      <c r="C125">
        <v>751468</v>
      </c>
      <c r="D125" s="2" t="s">
        <v>23</v>
      </c>
      <c r="E125" t="s">
        <v>18</v>
      </c>
      <c r="F125" s="3">
        <v>27604225.273844935</v>
      </c>
    </row>
    <row r="126" spans="1:6" x14ac:dyDescent="0.25">
      <c r="A126" s="2">
        <v>2025</v>
      </c>
      <c r="B126" s="2" t="s">
        <v>16</v>
      </c>
      <c r="C126">
        <v>791413</v>
      </c>
      <c r="D126" s="2" t="s">
        <v>24</v>
      </c>
      <c r="E126" t="s">
        <v>18</v>
      </c>
      <c r="F126" s="3">
        <v>289814314.52953136</v>
      </c>
    </row>
    <row r="127" spans="1:6" x14ac:dyDescent="0.25">
      <c r="A127" s="2">
        <v>2025</v>
      </c>
      <c r="B127" s="2" t="s">
        <v>16</v>
      </c>
      <c r="C127">
        <v>851454</v>
      </c>
      <c r="D127" s="2" t="s">
        <v>25</v>
      </c>
      <c r="E127" t="s">
        <v>18</v>
      </c>
      <c r="F127" s="3">
        <v>137304717.03364229</v>
      </c>
    </row>
    <row r="128" spans="1:6" x14ac:dyDescent="0.25">
      <c r="A128" s="2">
        <v>2025</v>
      </c>
      <c r="B128" s="2" t="s">
        <v>26</v>
      </c>
      <c r="C128">
        <v>101408</v>
      </c>
      <c r="D128" s="2" t="s">
        <v>27</v>
      </c>
      <c r="E128" t="s">
        <v>28</v>
      </c>
      <c r="F128" s="3">
        <v>18565243.997824885</v>
      </c>
    </row>
    <row r="129" spans="1:6" x14ac:dyDescent="0.25">
      <c r="A129" s="2">
        <v>2025</v>
      </c>
      <c r="B129" s="2" t="s">
        <v>26</v>
      </c>
      <c r="C129">
        <v>280938</v>
      </c>
      <c r="D129" s="2" t="s">
        <v>29</v>
      </c>
      <c r="E129" t="s">
        <v>28</v>
      </c>
      <c r="F129" s="3">
        <v>10975015.641420444</v>
      </c>
    </row>
    <row r="130" spans="1:6" x14ac:dyDescent="0.25">
      <c r="A130" s="2">
        <v>2025</v>
      </c>
      <c r="B130" s="2" t="s">
        <v>26</v>
      </c>
      <c r="C130">
        <v>479412</v>
      </c>
      <c r="D130" s="2" t="s">
        <v>30</v>
      </c>
      <c r="E130" t="s">
        <v>28</v>
      </c>
      <c r="F130" s="3">
        <v>16585674.989956813</v>
      </c>
    </row>
    <row r="131" spans="1:6" x14ac:dyDescent="0.25">
      <c r="A131" s="2">
        <v>2025</v>
      </c>
      <c r="B131" s="2" t="s">
        <v>26</v>
      </c>
      <c r="C131">
        <v>607403</v>
      </c>
      <c r="D131" s="2" t="s">
        <v>31</v>
      </c>
      <c r="E131" t="s">
        <v>28</v>
      </c>
      <c r="F131" s="3">
        <v>13934419.501876274</v>
      </c>
    </row>
    <row r="132" spans="1:6" x14ac:dyDescent="0.25">
      <c r="A132" s="2">
        <v>2025</v>
      </c>
      <c r="B132" s="2" t="s">
        <v>26</v>
      </c>
      <c r="C132">
        <v>751405</v>
      </c>
      <c r="D132" s="2" t="s">
        <v>32</v>
      </c>
      <c r="E132" t="s">
        <v>28</v>
      </c>
      <c r="F132" s="3">
        <v>21657747.281676151</v>
      </c>
    </row>
    <row r="133" spans="1:6" x14ac:dyDescent="0.25">
      <c r="A133" s="2">
        <v>2025</v>
      </c>
      <c r="B133" s="2" t="s">
        <v>33</v>
      </c>
      <c r="C133">
        <v>101604</v>
      </c>
      <c r="D133" s="2" t="s">
        <v>7</v>
      </c>
      <c r="E133" t="s">
        <v>34</v>
      </c>
      <c r="F133" s="3">
        <v>4295461.521709647</v>
      </c>
    </row>
    <row r="134" spans="1:6" x14ac:dyDescent="0.25">
      <c r="A134" s="2">
        <v>2025</v>
      </c>
      <c r="B134" s="2" t="s">
        <v>33</v>
      </c>
      <c r="C134">
        <v>101605</v>
      </c>
      <c r="D134" s="2" t="s">
        <v>9</v>
      </c>
      <c r="E134" t="s">
        <v>34</v>
      </c>
      <c r="F134" s="3">
        <v>6443192.2825644715</v>
      </c>
    </row>
    <row r="135" spans="1:6" x14ac:dyDescent="0.25">
      <c r="A135" s="2">
        <v>2025</v>
      </c>
      <c r="B135" s="2" t="s">
        <v>33</v>
      </c>
      <c r="C135">
        <v>259404</v>
      </c>
      <c r="D135" s="2" t="s">
        <v>10</v>
      </c>
      <c r="E135" t="s">
        <v>34</v>
      </c>
      <c r="F135" s="3">
        <v>19329576.84769341</v>
      </c>
    </row>
    <row r="136" spans="1:6" x14ac:dyDescent="0.25">
      <c r="A136" s="2">
        <v>2025</v>
      </c>
      <c r="B136" s="2" t="s">
        <v>33</v>
      </c>
      <c r="C136">
        <v>561427</v>
      </c>
      <c r="D136" s="2" t="s">
        <v>11</v>
      </c>
      <c r="E136" t="s">
        <v>34</v>
      </c>
      <c r="F136" s="3">
        <v>6443192.2825644705</v>
      </c>
    </row>
    <row r="137" spans="1:6" x14ac:dyDescent="0.25">
      <c r="A137" s="2">
        <v>2025</v>
      </c>
      <c r="B137" s="2" t="s">
        <v>33</v>
      </c>
      <c r="C137">
        <v>657418</v>
      </c>
      <c r="D137" s="2" t="s">
        <v>13</v>
      </c>
      <c r="E137" t="s">
        <v>34</v>
      </c>
      <c r="F137" s="3">
        <v>4295461.521709647</v>
      </c>
    </row>
    <row r="138" spans="1:6" x14ac:dyDescent="0.25">
      <c r="A138" s="2">
        <v>2025</v>
      </c>
      <c r="B138" s="2" t="s">
        <v>33</v>
      </c>
      <c r="C138">
        <v>730401</v>
      </c>
      <c r="D138" s="2" t="s">
        <v>14</v>
      </c>
      <c r="E138" t="s">
        <v>34</v>
      </c>
      <c r="F138" s="3">
        <v>25772769.13025789</v>
      </c>
    </row>
    <row r="139" spans="1:6" x14ac:dyDescent="0.25">
      <c r="A139" s="2">
        <v>2025</v>
      </c>
      <c r="B139" s="2" t="s">
        <v>35</v>
      </c>
      <c r="C139">
        <v>219417</v>
      </c>
      <c r="D139" s="2" t="s">
        <v>17</v>
      </c>
      <c r="E139" t="s">
        <v>36</v>
      </c>
      <c r="F139" s="3">
        <v>4295461.5217096489</v>
      </c>
    </row>
    <row r="140" spans="1:6" x14ac:dyDescent="0.25">
      <c r="A140" s="2">
        <v>2025</v>
      </c>
      <c r="B140" s="2" t="s">
        <v>35</v>
      </c>
      <c r="C140">
        <v>340401</v>
      </c>
      <c r="D140" s="2" t="s">
        <v>19</v>
      </c>
      <c r="E140" t="s">
        <v>36</v>
      </c>
      <c r="F140" s="3">
        <v>25772769.130257882</v>
      </c>
    </row>
    <row r="141" spans="1:6" x14ac:dyDescent="0.25">
      <c r="A141" s="2">
        <v>2025</v>
      </c>
      <c r="B141" s="2" t="s">
        <v>35</v>
      </c>
      <c r="C141">
        <v>561423</v>
      </c>
      <c r="D141" s="2" t="s">
        <v>21</v>
      </c>
      <c r="E141" t="s">
        <v>36</v>
      </c>
      <c r="F141" s="3">
        <v>17180975.260780651</v>
      </c>
    </row>
    <row r="142" spans="1:6" x14ac:dyDescent="0.25">
      <c r="A142" s="2">
        <v>2025</v>
      </c>
      <c r="B142" s="2" t="s">
        <v>35</v>
      </c>
      <c r="C142">
        <v>630401</v>
      </c>
      <c r="D142" s="2" t="s">
        <v>22</v>
      </c>
      <c r="E142" t="s">
        <v>36</v>
      </c>
      <c r="F142" s="3">
        <v>17181846.086838584</v>
      </c>
    </row>
    <row r="143" spans="1:6" x14ac:dyDescent="0.25">
      <c r="A143" s="2">
        <v>2025</v>
      </c>
      <c r="B143" s="2" t="s">
        <v>35</v>
      </c>
      <c r="C143">
        <v>791413</v>
      </c>
      <c r="D143" s="2" t="s">
        <v>24</v>
      </c>
      <c r="E143" t="s">
        <v>36</v>
      </c>
      <c r="F143" s="3">
        <v>42954615.217096478</v>
      </c>
    </row>
    <row r="144" spans="1:6" x14ac:dyDescent="0.25">
      <c r="A144" s="2">
        <v>2025</v>
      </c>
      <c r="B144" s="2" t="s">
        <v>35</v>
      </c>
      <c r="C144">
        <v>851454</v>
      </c>
      <c r="D144" s="2" t="s">
        <v>25</v>
      </c>
      <c r="E144" t="s">
        <v>36</v>
      </c>
      <c r="F144" s="3">
        <v>10738218.391245157</v>
      </c>
    </row>
    <row r="145" spans="1:6" x14ac:dyDescent="0.25">
      <c r="A145" s="2">
        <v>2025</v>
      </c>
      <c r="B145" s="2" t="s">
        <v>37</v>
      </c>
      <c r="C145">
        <v>101408</v>
      </c>
      <c r="D145" s="2" t="s">
        <v>27</v>
      </c>
      <c r="E145" t="s">
        <v>38</v>
      </c>
      <c r="F145" s="3">
        <v>8589181.3913034294</v>
      </c>
    </row>
    <row r="146" spans="1:6" x14ac:dyDescent="0.25">
      <c r="A146" s="2">
        <v>2025</v>
      </c>
      <c r="B146" s="2" t="s">
        <v>37</v>
      </c>
      <c r="C146">
        <v>280938</v>
      </c>
      <c r="D146" s="2" t="s">
        <v>29</v>
      </c>
      <c r="E146" t="s">
        <v>38</v>
      </c>
      <c r="F146" s="3">
        <v>4296363.6278277878</v>
      </c>
    </row>
    <row r="147" spans="1:6" x14ac:dyDescent="0.25">
      <c r="A147" s="2">
        <v>2025</v>
      </c>
      <c r="B147" s="2" t="s">
        <v>37</v>
      </c>
      <c r="C147">
        <v>607403</v>
      </c>
      <c r="D147" s="2" t="s">
        <v>31</v>
      </c>
      <c r="E147" t="s">
        <v>38</v>
      </c>
      <c r="F147" s="3">
        <v>8591825.1495374348</v>
      </c>
    </row>
    <row r="148" spans="1:6" x14ac:dyDescent="0.25">
      <c r="A148" s="2">
        <v>2025</v>
      </c>
      <c r="B148" s="2" t="s">
        <v>37</v>
      </c>
      <c r="C148">
        <v>751405</v>
      </c>
      <c r="D148" s="2" t="s">
        <v>32</v>
      </c>
      <c r="E148" t="s">
        <v>38</v>
      </c>
      <c r="F148" s="3">
        <v>4295461.521709647</v>
      </c>
    </row>
    <row r="149" spans="1:6" x14ac:dyDescent="0.25">
      <c r="A149" s="2">
        <v>2025</v>
      </c>
      <c r="B149" s="2" t="s">
        <v>39</v>
      </c>
      <c r="C149">
        <v>101408</v>
      </c>
      <c r="D149" s="2" t="s">
        <v>27</v>
      </c>
      <c r="E149" t="s">
        <v>40</v>
      </c>
      <c r="F149" s="3">
        <v>2389090.8404164254</v>
      </c>
    </row>
    <row r="150" spans="1:6" x14ac:dyDescent="0.25">
      <c r="A150" s="2">
        <v>2025</v>
      </c>
      <c r="B150" s="2" t="s">
        <v>39</v>
      </c>
      <c r="C150">
        <v>101604</v>
      </c>
      <c r="D150" s="2" t="s">
        <v>7</v>
      </c>
      <c r="E150" t="s">
        <v>40</v>
      </c>
      <c r="F150" s="3">
        <v>1324409.7258558033</v>
      </c>
    </row>
    <row r="151" spans="1:6" x14ac:dyDescent="0.25">
      <c r="A151" s="2">
        <v>2025</v>
      </c>
      <c r="B151" s="2" t="s">
        <v>39</v>
      </c>
      <c r="C151">
        <v>280938</v>
      </c>
      <c r="D151" s="2" t="s">
        <v>29</v>
      </c>
      <c r="E151" t="s">
        <v>40</v>
      </c>
      <c r="F151" s="3">
        <v>273527.37450141297</v>
      </c>
    </row>
    <row r="152" spans="1:6" x14ac:dyDescent="0.25">
      <c r="A152" s="2">
        <v>2025</v>
      </c>
      <c r="B152" s="2" t="s">
        <v>39</v>
      </c>
      <c r="C152">
        <v>479412</v>
      </c>
      <c r="D152" s="2" t="s">
        <v>30</v>
      </c>
      <c r="E152" t="s">
        <v>40</v>
      </c>
      <c r="F152" s="3">
        <v>3915273.2271861522</v>
      </c>
    </row>
    <row r="153" spans="1:6" x14ac:dyDescent="0.25">
      <c r="A153" s="2">
        <v>2025</v>
      </c>
      <c r="B153" s="2" t="s">
        <v>39</v>
      </c>
      <c r="C153">
        <v>751405</v>
      </c>
      <c r="D153" s="2" t="s">
        <v>32</v>
      </c>
      <c r="E153" t="s">
        <v>40</v>
      </c>
      <c r="F153" s="3">
        <v>1926285.3231238588</v>
      </c>
    </row>
    <row r="154" spans="1:6" x14ac:dyDescent="0.25">
      <c r="A154" s="2">
        <v>2025</v>
      </c>
      <c r="B154" s="2" t="s">
        <v>39</v>
      </c>
      <c r="C154">
        <v>751468</v>
      </c>
      <c r="D154" s="2" t="s">
        <v>23</v>
      </c>
      <c r="E154" t="s">
        <v>40</v>
      </c>
      <c r="F154" s="3">
        <v>4799591.0446714936</v>
      </c>
    </row>
    <row r="155" spans="1:6" x14ac:dyDescent="0.25">
      <c r="A155" s="2">
        <v>2025</v>
      </c>
      <c r="B155" s="2" t="s">
        <v>41</v>
      </c>
      <c r="C155">
        <v>219417</v>
      </c>
      <c r="D155" s="2" t="s">
        <v>17</v>
      </c>
      <c r="E155" t="s">
        <v>42</v>
      </c>
      <c r="F155" s="3">
        <v>2029761.704196048</v>
      </c>
    </row>
    <row r="156" spans="1:6" x14ac:dyDescent="0.25">
      <c r="A156" s="2">
        <v>2025</v>
      </c>
      <c r="B156" s="2" t="s">
        <v>41</v>
      </c>
      <c r="C156">
        <v>791413</v>
      </c>
      <c r="D156" s="2" t="s">
        <v>24</v>
      </c>
      <c r="E156" t="s">
        <v>42</v>
      </c>
      <c r="F156" s="3">
        <v>810822.76963077323</v>
      </c>
    </row>
    <row r="157" spans="1:6" x14ac:dyDescent="0.25">
      <c r="A157" s="2">
        <v>2025</v>
      </c>
      <c r="B157" s="2" t="s">
        <v>43</v>
      </c>
      <c r="C157">
        <v>751468</v>
      </c>
      <c r="D157" s="2" t="s">
        <v>23</v>
      </c>
      <c r="E157" t="s">
        <v>44</v>
      </c>
      <c r="F157" s="3">
        <v>8522996.8464452773</v>
      </c>
    </row>
    <row r="158" spans="1:6" x14ac:dyDescent="0.25">
      <c r="A158" s="2">
        <v>2025</v>
      </c>
      <c r="B158" s="2" t="s">
        <v>45</v>
      </c>
      <c r="C158">
        <v>101604</v>
      </c>
      <c r="D158" s="2" t="s">
        <v>7</v>
      </c>
      <c r="E158" t="s">
        <v>46</v>
      </c>
      <c r="F158" s="3">
        <v>-222984.90111458229</v>
      </c>
    </row>
    <row r="159" spans="1:6" x14ac:dyDescent="0.25">
      <c r="A159" s="2">
        <v>2025</v>
      </c>
      <c r="B159" s="2" t="s">
        <v>45</v>
      </c>
      <c r="C159">
        <v>219417</v>
      </c>
      <c r="D159" s="2" t="s">
        <v>17</v>
      </c>
      <c r="E159" t="s">
        <v>46</v>
      </c>
      <c r="F159" s="3">
        <v>-1013604.3581312647</v>
      </c>
    </row>
    <row r="160" spans="1:6" x14ac:dyDescent="0.25">
      <c r="A160" s="2">
        <v>2025</v>
      </c>
      <c r="B160" s="2" t="s">
        <v>45</v>
      </c>
      <c r="C160">
        <v>340401</v>
      </c>
      <c r="D160" s="2" t="s">
        <v>19</v>
      </c>
      <c r="E160" t="s">
        <v>46</v>
      </c>
      <c r="F160" s="3">
        <v>-322227.27208708401</v>
      </c>
    </row>
    <row r="161" spans="1:6" x14ac:dyDescent="0.25">
      <c r="A161" s="2">
        <v>2025</v>
      </c>
      <c r="B161" s="2" t="s">
        <v>45</v>
      </c>
      <c r="C161">
        <v>561423</v>
      </c>
      <c r="D161" s="2" t="s">
        <v>21</v>
      </c>
      <c r="E161" t="s">
        <v>46</v>
      </c>
      <c r="F161" s="3">
        <v>-322227.27208708407</v>
      </c>
    </row>
    <row r="162" spans="1:6" x14ac:dyDescent="0.25">
      <c r="A162" s="2">
        <v>2025</v>
      </c>
      <c r="B162" s="2" t="s">
        <v>45</v>
      </c>
      <c r="C162">
        <v>630401</v>
      </c>
      <c r="D162" s="2" t="s">
        <v>22</v>
      </c>
      <c r="E162" t="s">
        <v>46</v>
      </c>
      <c r="F162" s="3">
        <v>-537045.45347847347</v>
      </c>
    </row>
    <row r="163" spans="1:6" x14ac:dyDescent="0.25">
      <c r="A163" s="2">
        <v>2025</v>
      </c>
      <c r="B163" s="2" t="s">
        <v>45</v>
      </c>
      <c r="C163">
        <v>791413</v>
      </c>
      <c r="D163" s="2" t="s">
        <v>24</v>
      </c>
      <c r="E163" t="s">
        <v>46</v>
      </c>
      <c r="F163" s="3">
        <v>-859272.72556555748</v>
      </c>
    </row>
    <row r="164" spans="1:6" x14ac:dyDescent="0.25">
      <c r="A164" s="2">
        <v>2025</v>
      </c>
      <c r="B164" s="2" t="s">
        <v>45</v>
      </c>
      <c r="C164">
        <v>851454</v>
      </c>
      <c r="D164" s="2" t="s">
        <v>25</v>
      </c>
      <c r="E164" t="s">
        <v>46</v>
      </c>
      <c r="F164" s="3">
        <v>-429636.36278277874</v>
      </c>
    </row>
    <row r="165" spans="1:6" x14ac:dyDescent="0.25">
      <c r="A165" s="2">
        <v>2025</v>
      </c>
      <c r="B165" s="2" t="s">
        <v>47</v>
      </c>
      <c r="C165">
        <v>791413</v>
      </c>
      <c r="D165" s="2" t="s">
        <v>24</v>
      </c>
      <c r="E165" t="s">
        <v>48</v>
      </c>
      <c r="F165" s="3">
        <v>1221774.4830460716</v>
      </c>
    </row>
    <row r="166" spans="1:6" x14ac:dyDescent="0.25">
      <c r="A166" s="2">
        <v>2025</v>
      </c>
      <c r="B166" s="2" t="s">
        <v>49</v>
      </c>
      <c r="C166">
        <v>791413</v>
      </c>
      <c r="D166" s="2" t="s">
        <v>24</v>
      </c>
      <c r="E166" t="s">
        <v>50</v>
      </c>
      <c r="F166" s="3">
        <v>5424080.3508328376</v>
      </c>
    </row>
    <row r="167" spans="1:6" x14ac:dyDescent="0.25">
      <c r="A167" s="2">
        <v>2025</v>
      </c>
      <c r="B167" s="2" t="s">
        <v>74</v>
      </c>
      <c r="C167">
        <v>751468</v>
      </c>
      <c r="D167" s="2" t="s">
        <v>23</v>
      </c>
      <c r="E167" t="s">
        <v>75</v>
      </c>
      <c r="F167" s="3">
        <v>5125299.5321311988</v>
      </c>
    </row>
    <row r="168" spans="1:6" x14ac:dyDescent="0.25">
      <c r="A168" s="2">
        <v>2025</v>
      </c>
      <c r="B168" s="2" t="s">
        <v>51</v>
      </c>
      <c r="C168">
        <v>101605</v>
      </c>
      <c r="D168" s="2" t="s">
        <v>9</v>
      </c>
      <c r="E168" t="s">
        <v>52</v>
      </c>
      <c r="F168" s="3">
        <v>1631828.1756789577</v>
      </c>
    </row>
    <row r="169" spans="1:6" x14ac:dyDescent="0.25">
      <c r="A169" s="2">
        <v>2025</v>
      </c>
      <c r="B169" s="2" t="s">
        <v>51</v>
      </c>
      <c r="C169">
        <v>219417</v>
      </c>
      <c r="D169" s="2" t="s">
        <v>17</v>
      </c>
      <c r="E169" t="s">
        <v>52</v>
      </c>
      <c r="F169" s="3">
        <v>6643871.6682965597</v>
      </c>
    </row>
    <row r="170" spans="1:6" x14ac:dyDescent="0.25">
      <c r="A170" s="2">
        <v>2025</v>
      </c>
      <c r="B170" s="2" t="s">
        <v>53</v>
      </c>
      <c r="C170">
        <v>791413</v>
      </c>
      <c r="D170" s="2" t="s">
        <v>24</v>
      </c>
      <c r="E170" t="s">
        <v>54</v>
      </c>
      <c r="F170" s="3">
        <v>10590065.669387626</v>
      </c>
    </row>
    <row r="171" spans="1:6" x14ac:dyDescent="0.25">
      <c r="A171" s="2">
        <v>2025</v>
      </c>
      <c r="B171" s="2" t="s">
        <v>57</v>
      </c>
      <c r="C171">
        <v>101604</v>
      </c>
      <c r="D171" s="2" t="s">
        <v>7</v>
      </c>
      <c r="E171" t="s">
        <v>58</v>
      </c>
      <c r="F171" s="3">
        <v>6514860.764669599</v>
      </c>
    </row>
    <row r="172" spans="1:6" x14ac:dyDescent="0.25">
      <c r="A172" s="2">
        <v>2025</v>
      </c>
      <c r="B172" s="2" t="s">
        <v>57</v>
      </c>
      <c r="C172">
        <v>101605</v>
      </c>
      <c r="D172" s="2" t="s">
        <v>9</v>
      </c>
      <c r="E172" t="s">
        <v>58</v>
      </c>
      <c r="F172" s="3">
        <v>3150537.1573531735</v>
      </c>
    </row>
    <row r="173" spans="1:6" x14ac:dyDescent="0.25">
      <c r="A173" s="2">
        <v>2025</v>
      </c>
      <c r="B173" s="2" t="s">
        <v>57</v>
      </c>
      <c r="C173">
        <v>259404</v>
      </c>
      <c r="D173" s="2" t="s">
        <v>10</v>
      </c>
      <c r="E173" t="s">
        <v>58</v>
      </c>
      <c r="F173" s="3">
        <v>3116781.402095818</v>
      </c>
    </row>
    <row r="174" spans="1:6" x14ac:dyDescent="0.25">
      <c r="A174" s="2">
        <v>2025</v>
      </c>
      <c r="B174" s="2" t="s">
        <v>57</v>
      </c>
      <c r="C174">
        <v>561427</v>
      </c>
      <c r="D174" s="2" t="s">
        <v>11</v>
      </c>
      <c r="E174" t="s">
        <v>58</v>
      </c>
      <c r="F174" s="3">
        <v>618855.51305151638</v>
      </c>
    </row>
    <row r="175" spans="1:6" x14ac:dyDescent="0.25">
      <c r="A175" s="2">
        <v>2025</v>
      </c>
      <c r="B175" s="2" t="s">
        <v>57</v>
      </c>
      <c r="C175">
        <v>621413</v>
      </c>
      <c r="D175" s="2" t="s">
        <v>12</v>
      </c>
      <c r="E175" t="s">
        <v>58</v>
      </c>
      <c r="F175" s="3">
        <v>1935329.9680883777</v>
      </c>
    </row>
    <row r="176" spans="1:6" x14ac:dyDescent="0.25">
      <c r="A176" s="2">
        <v>2025</v>
      </c>
      <c r="B176" s="2" t="s">
        <v>57</v>
      </c>
      <c r="C176">
        <v>630401</v>
      </c>
      <c r="D176" s="2" t="s">
        <v>22</v>
      </c>
      <c r="E176" t="s">
        <v>58</v>
      </c>
      <c r="F176" s="3">
        <v>1293970.6181986248</v>
      </c>
    </row>
    <row r="177" spans="1:6" x14ac:dyDescent="0.25">
      <c r="A177" s="2">
        <v>2025</v>
      </c>
      <c r="B177" s="2" t="s">
        <v>57</v>
      </c>
      <c r="C177">
        <v>730401</v>
      </c>
      <c r="D177" s="2" t="s">
        <v>14</v>
      </c>
      <c r="E177" t="s">
        <v>58</v>
      </c>
      <c r="F177" s="3">
        <v>1293970.6181986248</v>
      </c>
    </row>
    <row r="178" spans="1:6" x14ac:dyDescent="0.25">
      <c r="A178" s="2">
        <v>2025</v>
      </c>
      <c r="B178" s="2" t="s">
        <v>57</v>
      </c>
      <c r="C178">
        <v>751470</v>
      </c>
      <c r="D178" s="2" t="s">
        <v>15</v>
      </c>
      <c r="E178" t="s">
        <v>58</v>
      </c>
      <c r="F178" s="3">
        <v>2317895.1943384064</v>
      </c>
    </row>
    <row r="179" spans="1:6" x14ac:dyDescent="0.25">
      <c r="A179" s="2">
        <v>2025</v>
      </c>
      <c r="B179" s="2" t="s">
        <v>57</v>
      </c>
      <c r="C179">
        <v>791413</v>
      </c>
      <c r="D179" s="2" t="s">
        <v>24</v>
      </c>
      <c r="E179" t="s">
        <v>58</v>
      </c>
      <c r="F179" s="3">
        <v>3825652.262500281</v>
      </c>
    </row>
    <row r="180" spans="1:6" x14ac:dyDescent="0.25">
      <c r="A180" s="2">
        <v>2025</v>
      </c>
      <c r="B180" s="2" t="s">
        <v>57</v>
      </c>
      <c r="C180">
        <v>851454</v>
      </c>
      <c r="D180" s="2" t="s">
        <v>25</v>
      </c>
      <c r="E180" t="s">
        <v>58</v>
      </c>
      <c r="F180" s="3">
        <v>3893163.773014992</v>
      </c>
    </row>
    <row r="181" spans="1:6" x14ac:dyDescent="0.25">
      <c r="A181" s="2">
        <v>2025</v>
      </c>
      <c r="B181" s="2" t="s">
        <v>59</v>
      </c>
      <c r="C181">
        <v>219417</v>
      </c>
      <c r="D181" s="2" t="s">
        <v>17</v>
      </c>
      <c r="E181" t="s">
        <v>60</v>
      </c>
      <c r="F181" s="3">
        <v>13299101.051698981</v>
      </c>
    </row>
    <row r="182" spans="1:6" x14ac:dyDescent="0.25">
      <c r="A182" s="2">
        <v>2025</v>
      </c>
      <c r="B182" s="2" t="s">
        <v>61</v>
      </c>
      <c r="C182">
        <v>219417</v>
      </c>
      <c r="D182" s="2" t="s">
        <v>17</v>
      </c>
      <c r="E182" t="s">
        <v>62</v>
      </c>
      <c r="F182" s="3">
        <v>38860878.177879699</v>
      </c>
    </row>
    <row r="183" spans="1:6" x14ac:dyDescent="0.25">
      <c r="A183" s="2">
        <v>2025</v>
      </c>
      <c r="B183" s="2" t="s">
        <v>61</v>
      </c>
      <c r="C183">
        <v>340401</v>
      </c>
      <c r="D183" s="2" t="s">
        <v>19</v>
      </c>
      <c r="E183" t="s">
        <v>62</v>
      </c>
      <c r="F183" s="3">
        <v>14721148.89350112</v>
      </c>
    </row>
    <row r="184" spans="1:6" x14ac:dyDescent="0.25">
      <c r="A184" s="2">
        <v>2025</v>
      </c>
      <c r="B184" s="2" t="s">
        <v>61</v>
      </c>
      <c r="C184">
        <v>427402</v>
      </c>
      <c r="D184" s="2" t="s">
        <v>20</v>
      </c>
      <c r="E184" t="s">
        <v>62</v>
      </c>
      <c r="F184" s="3">
        <v>3637824.9701190307</v>
      </c>
    </row>
    <row r="185" spans="1:6" x14ac:dyDescent="0.25">
      <c r="A185" s="2">
        <v>2025</v>
      </c>
      <c r="B185" s="2" t="s">
        <v>61</v>
      </c>
      <c r="C185">
        <v>561423</v>
      </c>
      <c r="D185" s="2" t="s">
        <v>21</v>
      </c>
      <c r="E185" t="s">
        <v>62</v>
      </c>
      <c r="F185" s="3">
        <v>13215342.491176108</v>
      </c>
    </row>
    <row r="186" spans="1:6" x14ac:dyDescent="0.25">
      <c r="A186" s="2">
        <v>2025</v>
      </c>
      <c r="B186" s="2" t="s">
        <v>61</v>
      </c>
      <c r="C186">
        <v>630401</v>
      </c>
      <c r="D186" s="2" t="s">
        <v>22</v>
      </c>
      <c r="E186" t="s">
        <v>62</v>
      </c>
      <c r="F186" s="3">
        <v>16980816.112620804</v>
      </c>
    </row>
    <row r="187" spans="1:6" x14ac:dyDescent="0.25">
      <c r="A187" s="2">
        <v>2025</v>
      </c>
      <c r="B187" s="2" t="s">
        <v>61</v>
      </c>
      <c r="C187">
        <v>791413</v>
      </c>
      <c r="D187" s="2" t="s">
        <v>24</v>
      </c>
      <c r="E187" t="s">
        <v>62</v>
      </c>
      <c r="F187" s="3">
        <v>35820489.142905205</v>
      </c>
    </row>
    <row r="188" spans="1:6" x14ac:dyDescent="0.25">
      <c r="A188" s="2">
        <v>2025</v>
      </c>
      <c r="B188" s="2" t="s">
        <v>61</v>
      </c>
      <c r="C188">
        <v>851454</v>
      </c>
      <c r="D188" s="2" t="s">
        <v>25</v>
      </c>
      <c r="E188" t="s">
        <v>62</v>
      </c>
      <c r="F188" s="3">
        <v>16258613.12931882</v>
      </c>
    </row>
    <row r="189" spans="1:6" x14ac:dyDescent="0.25">
      <c r="A189" s="2">
        <v>2025</v>
      </c>
      <c r="B189" s="2" t="s">
        <v>63</v>
      </c>
      <c r="C189">
        <v>630401</v>
      </c>
      <c r="D189" s="2" t="s">
        <v>22</v>
      </c>
      <c r="E189" t="s">
        <v>64</v>
      </c>
      <c r="F189" s="3">
        <v>4511181.8092191769</v>
      </c>
    </row>
    <row r="190" spans="1:6" x14ac:dyDescent="0.25">
      <c r="A190" s="2">
        <v>2025</v>
      </c>
      <c r="B190" s="2" t="s">
        <v>65</v>
      </c>
      <c r="C190">
        <v>751468</v>
      </c>
      <c r="D190" s="2" t="s">
        <v>23</v>
      </c>
      <c r="E190" t="s">
        <v>66</v>
      </c>
      <c r="F190" s="3">
        <v>160.98615315360308</v>
      </c>
    </row>
    <row r="191" spans="1:6" x14ac:dyDescent="0.25">
      <c r="A191" s="2">
        <v>2025</v>
      </c>
      <c r="B191" s="2" t="s">
        <v>67</v>
      </c>
      <c r="C191">
        <v>219417</v>
      </c>
      <c r="D191" s="2" t="s">
        <v>17</v>
      </c>
      <c r="E191" t="s">
        <v>68</v>
      </c>
      <c r="F191" s="3">
        <v>39442669.774000086</v>
      </c>
    </row>
    <row r="192" spans="1:6" x14ac:dyDescent="0.25">
      <c r="A192" s="2">
        <v>2025</v>
      </c>
      <c r="B192" s="2" t="s">
        <v>67</v>
      </c>
      <c r="C192">
        <v>340401</v>
      </c>
      <c r="D192" s="2" t="s">
        <v>19</v>
      </c>
      <c r="E192" t="s">
        <v>68</v>
      </c>
      <c r="F192" s="3">
        <v>25804661.669255547</v>
      </c>
    </row>
    <row r="193" spans="1:6" x14ac:dyDescent="0.25">
      <c r="A193" s="2">
        <v>2025</v>
      </c>
      <c r="B193" s="2" t="s">
        <v>67</v>
      </c>
      <c r="C193">
        <v>561423</v>
      </c>
      <c r="D193" s="2" t="s">
        <v>21</v>
      </c>
      <c r="E193" t="s">
        <v>68</v>
      </c>
      <c r="F193" s="3">
        <v>15935781.834653873</v>
      </c>
    </row>
    <row r="194" spans="1:6" x14ac:dyDescent="0.25">
      <c r="A194" s="2">
        <v>2025</v>
      </c>
      <c r="B194" s="2" t="s">
        <v>67</v>
      </c>
      <c r="C194">
        <v>630401</v>
      </c>
      <c r="D194" s="2" t="s">
        <v>22</v>
      </c>
      <c r="E194" t="s">
        <v>68</v>
      </c>
      <c r="F194" s="3">
        <v>22314341.096116673</v>
      </c>
    </row>
    <row r="195" spans="1:6" x14ac:dyDescent="0.25">
      <c r="A195" s="2">
        <v>2025</v>
      </c>
      <c r="B195" s="2" t="s">
        <v>67</v>
      </c>
      <c r="C195">
        <v>791413</v>
      </c>
      <c r="D195" s="2" t="s">
        <v>24</v>
      </c>
      <c r="E195" t="s">
        <v>68</v>
      </c>
      <c r="F195" s="3">
        <v>37885478.223852292</v>
      </c>
    </row>
    <row r="196" spans="1:6" x14ac:dyDescent="0.25">
      <c r="A196" s="2">
        <v>2025</v>
      </c>
      <c r="B196" s="2" t="s">
        <v>67</v>
      </c>
      <c r="C196">
        <v>851454</v>
      </c>
      <c r="D196" s="2" t="s">
        <v>25</v>
      </c>
      <c r="E196" t="s">
        <v>68</v>
      </c>
      <c r="F196" s="3">
        <v>18042230.576625116</v>
      </c>
    </row>
    <row r="197" spans="1:6" x14ac:dyDescent="0.25">
      <c r="A197" s="2">
        <v>2025</v>
      </c>
      <c r="B197" s="2" t="s">
        <v>69</v>
      </c>
      <c r="C197">
        <v>101604</v>
      </c>
      <c r="D197" s="2" t="s">
        <v>7</v>
      </c>
      <c r="E197" t="s">
        <v>70</v>
      </c>
      <c r="F197" s="3">
        <v>13393945.57475104</v>
      </c>
    </row>
    <row r="198" spans="1:6" x14ac:dyDescent="0.25">
      <c r="A198" s="2">
        <v>2025</v>
      </c>
      <c r="B198" s="2" t="s">
        <v>69</v>
      </c>
      <c r="C198">
        <v>101605</v>
      </c>
      <c r="D198" s="2" t="s">
        <v>9</v>
      </c>
      <c r="E198" t="s">
        <v>70</v>
      </c>
      <c r="F198" s="3">
        <v>13044541.323273672</v>
      </c>
    </row>
    <row r="199" spans="1:6" x14ac:dyDescent="0.25">
      <c r="A199" s="2">
        <v>2025</v>
      </c>
      <c r="B199" s="2" t="s">
        <v>69</v>
      </c>
      <c r="C199">
        <v>219417</v>
      </c>
      <c r="D199" s="2" t="s">
        <v>17</v>
      </c>
      <c r="E199" t="s">
        <v>70</v>
      </c>
      <c r="F199" s="3">
        <v>95253134.516782701</v>
      </c>
    </row>
    <row r="200" spans="1:6" x14ac:dyDescent="0.25">
      <c r="A200" s="2">
        <v>2025</v>
      </c>
      <c r="B200" s="2" t="s">
        <v>69</v>
      </c>
      <c r="C200">
        <v>259404</v>
      </c>
      <c r="D200" s="2" t="s">
        <v>10</v>
      </c>
      <c r="E200" t="s">
        <v>70</v>
      </c>
      <c r="F200" s="3">
        <v>5516177.0141665023</v>
      </c>
    </row>
    <row r="201" spans="1:6" x14ac:dyDescent="0.25">
      <c r="A201" s="2">
        <v>2025</v>
      </c>
      <c r="B201" s="2" t="s">
        <v>69</v>
      </c>
      <c r="C201">
        <v>340401</v>
      </c>
      <c r="D201" s="2" t="s">
        <v>19</v>
      </c>
      <c r="E201" t="s">
        <v>70</v>
      </c>
      <c r="F201" s="3">
        <v>35459060.973961607</v>
      </c>
    </row>
    <row r="202" spans="1:6" x14ac:dyDescent="0.25">
      <c r="A202" s="2">
        <v>2025</v>
      </c>
      <c r="B202" s="2" t="s">
        <v>69</v>
      </c>
      <c r="C202">
        <v>561423</v>
      </c>
      <c r="D202" s="2" t="s">
        <v>21</v>
      </c>
      <c r="E202" t="s">
        <v>70</v>
      </c>
      <c r="F202" s="3">
        <v>28775531.402305398</v>
      </c>
    </row>
    <row r="203" spans="1:6" x14ac:dyDescent="0.25">
      <c r="A203" s="2">
        <v>2025</v>
      </c>
      <c r="B203" s="2" t="s">
        <v>69</v>
      </c>
      <c r="C203">
        <v>561427</v>
      </c>
      <c r="D203" s="2" t="s">
        <v>11</v>
      </c>
      <c r="E203" t="s">
        <v>70</v>
      </c>
      <c r="F203" s="3">
        <v>2861880.2816461464</v>
      </c>
    </row>
    <row r="204" spans="1:6" x14ac:dyDescent="0.25">
      <c r="A204" s="2">
        <v>2025</v>
      </c>
      <c r="B204" s="2" t="s">
        <v>69</v>
      </c>
      <c r="C204">
        <v>621413</v>
      </c>
      <c r="D204" s="2" t="s">
        <v>12</v>
      </c>
      <c r="E204" t="s">
        <v>70</v>
      </c>
      <c r="F204" s="3">
        <v>3015463.7271641595</v>
      </c>
    </row>
    <row r="205" spans="1:6" x14ac:dyDescent="0.25">
      <c r="A205" s="2">
        <v>2025</v>
      </c>
      <c r="B205" s="2" t="s">
        <v>69</v>
      </c>
      <c r="C205">
        <v>630401</v>
      </c>
      <c r="D205" s="2" t="s">
        <v>22</v>
      </c>
      <c r="E205" t="s">
        <v>70</v>
      </c>
      <c r="F205" s="3">
        <v>45430830.101154163</v>
      </c>
    </row>
    <row r="206" spans="1:6" x14ac:dyDescent="0.25">
      <c r="A206" s="2">
        <v>2025</v>
      </c>
      <c r="B206" s="2" t="s">
        <v>69</v>
      </c>
      <c r="C206">
        <v>657418</v>
      </c>
      <c r="D206" s="2" t="s">
        <v>13</v>
      </c>
      <c r="E206" t="s">
        <v>70</v>
      </c>
      <c r="F206" s="3">
        <v>1889736.9762697341</v>
      </c>
    </row>
    <row r="207" spans="1:6" x14ac:dyDescent="0.25">
      <c r="A207" s="2">
        <v>2025</v>
      </c>
      <c r="B207" s="2" t="s">
        <v>69</v>
      </c>
      <c r="C207">
        <v>730401</v>
      </c>
      <c r="D207" s="2" t="s">
        <v>14</v>
      </c>
      <c r="E207" t="s">
        <v>70</v>
      </c>
      <c r="F207" s="3">
        <v>5311575.3076805593</v>
      </c>
    </row>
    <row r="208" spans="1:6" x14ac:dyDescent="0.25">
      <c r="A208" s="2">
        <v>2025</v>
      </c>
      <c r="B208" s="2" t="s">
        <v>69</v>
      </c>
      <c r="C208">
        <v>751468</v>
      </c>
      <c r="D208" s="2" t="s">
        <v>23</v>
      </c>
      <c r="E208" t="s">
        <v>70</v>
      </c>
      <c r="F208" s="3">
        <v>2719502.009010599</v>
      </c>
    </row>
    <row r="209" spans="1:6" x14ac:dyDescent="0.25">
      <c r="A209" s="2">
        <v>2025</v>
      </c>
      <c r="B209" s="2" t="s">
        <v>69</v>
      </c>
      <c r="C209">
        <v>751470</v>
      </c>
      <c r="D209" s="2" t="s">
        <v>15</v>
      </c>
      <c r="E209" t="s">
        <v>70</v>
      </c>
      <c r="F209" s="3">
        <v>9971527.5694211461</v>
      </c>
    </row>
    <row r="210" spans="1:6" x14ac:dyDescent="0.25">
      <c r="A210" s="2">
        <v>2025</v>
      </c>
      <c r="B210" s="2" t="s">
        <v>69</v>
      </c>
      <c r="C210">
        <v>791413</v>
      </c>
      <c r="D210" s="2" t="s">
        <v>24</v>
      </c>
      <c r="E210" t="s">
        <v>70</v>
      </c>
      <c r="F210" s="3">
        <v>95128617.338173181</v>
      </c>
    </row>
    <row r="211" spans="1:6" x14ac:dyDescent="0.25">
      <c r="A211" s="2">
        <v>2025</v>
      </c>
      <c r="B211" s="2" t="s">
        <v>69</v>
      </c>
      <c r="C211">
        <v>851454</v>
      </c>
      <c r="D211" s="2" t="s">
        <v>25</v>
      </c>
      <c r="E211" t="s">
        <v>70</v>
      </c>
      <c r="F211" s="3">
        <v>36785514.992489681</v>
      </c>
    </row>
    <row r="212" spans="1:6" x14ac:dyDescent="0.25">
      <c r="A212" s="2">
        <v>2025</v>
      </c>
      <c r="B212" s="2" t="s">
        <v>71</v>
      </c>
      <c r="C212">
        <v>101408</v>
      </c>
      <c r="D212" s="2" t="s">
        <v>27</v>
      </c>
      <c r="E212" t="s">
        <v>72</v>
      </c>
      <c r="F212" s="3">
        <v>2286111.6156042027</v>
      </c>
    </row>
    <row r="213" spans="1:6" x14ac:dyDescent="0.25">
      <c r="A213" s="2">
        <v>2025</v>
      </c>
      <c r="B213" s="2" t="s">
        <v>71</v>
      </c>
      <c r="C213">
        <v>280938</v>
      </c>
      <c r="D213" s="2" t="s">
        <v>29</v>
      </c>
      <c r="E213" t="s">
        <v>72</v>
      </c>
      <c r="F213" s="3">
        <v>1560329.6426349075</v>
      </c>
    </row>
    <row r="214" spans="1:6" x14ac:dyDescent="0.25">
      <c r="A214" s="2">
        <v>2025</v>
      </c>
      <c r="B214" s="2" t="s">
        <v>71</v>
      </c>
      <c r="C214">
        <v>479412</v>
      </c>
      <c r="D214" s="2" t="s">
        <v>30</v>
      </c>
      <c r="E214" t="s">
        <v>72</v>
      </c>
      <c r="F214" s="3">
        <v>2547808.4800278856</v>
      </c>
    </row>
    <row r="215" spans="1:6" x14ac:dyDescent="0.25">
      <c r="A215" s="2">
        <v>2025</v>
      </c>
      <c r="B215" s="2" t="s">
        <v>71</v>
      </c>
      <c r="C215">
        <v>607403</v>
      </c>
      <c r="D215" s="2" t="s">
        <v>31</v>
      </c>
      <c r="E215" t="s">
        <v>72</v>
      </c>
      <c r="F215" s="3">
        <v>1363845.6104265691</v>
      </c>
    </row>
    <row r="216" spans="1:6" x14ac:dyDescent="0.25">
      <c r="A216" s="4">
        <v>2025</v>
      </c>
      <c r="B216" s="2" t="s">
        <v>71</v>
      </c>
      <c r="C216">
        <v>751405</v>
      </c>
      <c r="D216" s="2" t="s">
        <v>32</v>
      </c>
      <c r="E216" t="s">
        <v>72</v>
      </c>
      <c r="F216" s="3">
        <v>3148174.664088476</v>
      </c>
    </row>
    <row r="217" spans="1:6" x14ac:dyDescent="0.25">
      <c r="A217">
        <v>2025</v>
      </c>
      <c r="B217" t="s">
        <v>73</v>
      </c>
      <c r="C217">
        <v>751468</v>
      </c>
      <c r="D217" t="s">
        <v>23</v>
      </c>
      <c r="E217" t="s">
        <v>23</v>
      </c>
      <c r="F217">
        <v>9278135.5470230151</v>
      </c>
    </row>
    <row r="218" spans="1:6" x14ac:dyDescent="0.25">
      <c r="A218">
        <v>2026</v>
      </c>
      <c r="B218" t="s">
        <v>6</v>
      </c>
      <c r="C218">
        <v>101604</v>
      </c>
      <c r="D218" t="s">
        <v>7</v>
      </c>
      <c r="E218" t="s">
        <v>8</v>
      </c>
      <c r="F218" s="3">
        <v>100260706.5098931</v>
      </c>
    </row>
    <row r="219" spans="1:6" x14ac:dyDescent="0.25">
      <c r="A219">
        <v>2026</v>
      </c>
      <c r="B219" t="s">
        <v>6</v>
      </c>
      <c r="C219">
        <v>101605</v>
      </c>
      <c r="D219" t="s">
        <v>9</v>
      </c>
      <c r="E219" t="s">
        <v>8</v>
      </c>
      <c r="F219" s="3">
        <v>75889771.417219236</v>
      </c>
    </row>
    <row r="220" spans="1:6" x14ac:dyDescent="0.25">
      <c r="A220">
        <v>2026</v>
      </c>
      <c r="B220" t="s">
        <v>6</v>
      </c>
      <c r="C220">
        <v>259404</v>
      </c>
      <c r="D220" t="s">
        <v>10</v>
      </c>
      <c r="E220" t="s">
        <v>8</v>
      </c>
      <c r="F220" s="3">
        <v>52748262.922611311</v>
      </c>
    </row>
    <row r="221" spans="1:6" x14ac:dyDescent="0.25">
      <c r="A221">
        <v>2026</v>
      </c>
      <c r="B221" t="s">
        <v>6</v>
      </c>
      <c r="C221">
        <v>561427</v>
      </c>
      <c r="D221" t="s">
        <v>11</v>
      </c>
      <c r="E221" t="s">
        <v>8</v>
      </c>
      <c r="F221" s="3">
        <v>21782676.794247869</v>
      </c>
    </row>
    <row r="222" spans="1:6" x14ac:dyDescent="0.25">
      <c r="A222">
        <v>2026</v>
      </c>
      <c r="B222" t="s">
        <v>6</v>
      </c>
      <c r="C222">
        <v>621413</v>
      </c>
      <c r="D222" t="s">
        <v>12</v>
      </c>
      <c r="E222" t="s">
        <v>8</v>
      </c>
      <c r="F222" s="3">
        <v>20813409.622945748</v>
      </c>
    </row>
    <row r="223" spans="1:6" x14ac:dyDescent="0.25">
      <c r="A223">
        <v>2026</v>
      </c>
      <c r="B223" t="s">
        <v>6</v>
      </c>
      <c r="C223">
        <v>657418</v>
      </c>
      <c r="D223" t="s">
        <v>13</v>
      </c>
      <c r="E223" t="s">
        <v>8</v>
      </c>
      <c r="F223" s="3">
        <v>10896926.107642565</v>
      </c>
    </row>
    <row r="224" spans="1:6" x14ac:dyDescent="0.25">
      <c r="A224">
        <v>2026</v>
      </c>
      <c r="B224" t="s">
        <v>6</v>
      </c>
      <c r="C224">
        <v>730401</v>
      </c>
      <c r="D224" t="s">
        <v>14</v>
      </c>
      <c r="E224" t="s">
        <v>8</v>
      </c>
      <c r="F224" s="3">
        <v>31752249.709003896</v>
      </c>
    </row>
    <row r="225" spans="1:6" x14ac:dyDescent="0.25">
      <c r="A225">
        <v>2026</v>
      </c>
      <c r="B225" t="s">
        <v>6</v>
      </c>
      <c r="C225">
        <v>751470</v>
      </c>
      <c r="D225" t="s">
        <v>15</v>
      </c>
      <c r="E225" t="s">
        <v>8</v>
      </c>
      <c r="F225" s="3">
        <v>73903001.259567782</v>
      </c>
    </row>
    <row r="226" spans="1:6" x14ac:dyDescent="0.25">
      <c r="A226">
        <v>2026</v>
      </c>
      <c r="B226" t="s">
        <v>16</v>
      </c>
      <c r="C226">
        <v>219417</v>
      </c>
      <c r="D226" t="s">
        <v>17</v>
      </c>
      <c r="E226" t="s">
        <v>18</v>
      </c>
      <c r="F226" s="3">
        <v>272646365.26285326</v>
      </c>
    </row>
    <row r="227" spans="1:6" x14ac:dyDescent="0.25">
      <c r="A227">
        <v>2026</v>
      </c>
      <c r="B227" t="s">
        <v>16</v>
      </c>
      <c r="C227">
        <v>340401</v>
      </c>
      <c r="D227" t="s">
        <v>19</v>
      </c>
      <c r="E227" t="s">
        <v>18</v>
      </c>
      <c r="F227" s="3">
        <v>102280766.52746792</v>
      </c>
    </row>
    <row r="228" spans="1:6" x14ac:dyDescent="0.25">
      <c r="A228">
        <v>2026</v>
      </c>
      <c r="B228" t="s">
        <v>16</v>
      </c>
      <c r="C228">
        <v>427402</v>
      </c>
      <c r="D228" t="s">
        <v>20</v>
      </c>
      <c r="E228" t="s">
        <v>18</v>
      </c>
      <c r="F228" s="3">
        <v>4094221.4890001868</v>
      </c>
    </row>
    <row r="229" spans="1:6" x14ac:dyDescent="0.25">
      <c r="A229">
        <v>2026</v>
      </c>
      <c r="B229" t="s">
        <v>16</v>
      </c>
      <c r="C229">
        <v>561423</v>
      </c>
      <c r="D229" t="s">
        <v>21</v>
      </c>
      <c r="E229" t="s">
        <v>18</v>
      </c>
      <c r="F229" s="3">
        <v>83621811.253842637</v>
      </c>
    </row>
    <row r="230" spans="1:6" x14ac:dyDescent="0.25">
      <c r="A230">
        <v>2026</v>
      </c>
      <c r="B230" t="s">
        <v>16</v>
      </c>
      <c r="C230">
        <v>630401</v>
      </c>
      <c r="D230" t="s">
        <v>22</v>
      </c>
      <c r="E230" t="s">
        <v>18</v>
      </c>
      <c r="F230" s="3">
        <v>162961987.39707044</v>
      </c>
    </row>
    <row r="231" spans="1:6" x14ac:dyDescent="0.25">
      <c r="A231">
        <v>2026</v>
      </c>
      <c r="B231" t="s">
        <v>16</v>
      </c>
      <c r="C231">
        <v>751468</v>
      </c>
      <c r="D231" t="s">
        <v>23</v>
      </c>
      <c r="E231" t="s">
        <v>18</v>
      </c>
      <c r="F231" s="3">
        <v>27896371.95534952</v>
      </c>
    </row>
    <row r="232" spans="1:6" x14ac:dyDescent="0.25">
      <c r="A232">
        <v>2026</v>
      </c>
      <c r="B232" t="s">
        <v>16</v>
      </c>
      <c r="C232">
        <v>791413</v>
      </c>
      <c r="D232" t="s">
        <v>24</v>
      </c>
      <c r="E232" t="s">
        <v>18</v>
      </c>
      <c r="F232" s="3">
        <v>292881536.645073</v>
      </c>
    </row>
    <row r="233" spans="1:6" x14ac:dyDescent="0.25">
      <c r="A233">
        <v>2026</v>
      </c>
      <c r="B233" t="s">
        <v>16</v>
      </c>
      <c r="C233">
        <v>851454</v>
      </c>
      <c r="D233" t="s">
        <v>25</v>
      </c>
      <c r="E233" t="s">
        <v>18</v>
      </c>
      <c r="F233" s="3">
        <v>138757868.39139161</v>
      </c>
    </row>
    <row r="234" spans="1:6" x14ac:dyDescent="0.25">
      <c r="A234">
        <v>2026</v>
      </c>
      <c r="B234" t="s">
        <v>26</v>
      </c>
      <c r="C234">
        <v>101408</v>
      </c>
      <c r="D234" t="s">
        <v>27</v>
      </c>
      <c r="E234" t="s">
        <v>28</v>
      </c>
      <c r="F234" s="3">
        <v>18761727.510739267</v>
      </c>
    </row>
    <row r="235" spans="1:6" x14ac:dyDescent="0.25">
      <c r="A235">
        <v>2026</v>
      </c>
      <c r="B235" t="s">
        <v>26</v>
      </c>
      <c r="C235">
        <v>280938</v>
      </c>
      <c r="D235" t="s">
        <v>29</v>
      </c>
      <c r="E235" t="s">
        <v>28</v>
      </c>
      <c r="F235" s="3">
        <v>11091168.686871238</v>
      </c>
    </row>
    <row r="236" spans="1:6" x14ac:dyDescent="0.25">
      <c r="A236">
        <v>2026</v>
      </c>
      <c r="B236" t="s">
        <v>26</v>
      </c>
      <c r="C236">
        <v>479412</v>
      </c>
      <c r="D236" t="s">
        <v>30</v>
      </c>
      <c r="E236" t="s">
        <v>28</v>
      </c>
      <c r="F236" s="3">
        <v>16761207.92058148</v>
      </c>
    </row>
    <row r="237" spans="1:6" x14ac:dyDescent="0.25">
      <c r="A237">
        <v>2026</v>
      </c>
      <c r="B237" t="s">
        <v>26</v>
      </c>
      <c r="C237">
        <v>607403</v>
      </c>
      <c r="D237" t="s">
        <v>31</v>
      </c>
      <c r="E237" t="s">
        <v>28</v>
      </c>
      <c r="F237" s="3">
        <v>14081893.119562998</v>
      </c>
    </row>
    <row r="238" spans="1:6" x14ac:dyDescent="0.25">
      <c r="A238">
        <v>2026</v>
      </c>
      <c r="B238" t="s">
        <v>26</v>
      </c>
      <c r="C238">
        <v>751405</v>
      </c>
      <c r="D238" t="s">
        <v>32</v>
      </c>
      <c r="E238" t="s">
        <v>28</v>
      </c>
      <c r="F238" s="3">
        <v>21886960.01220344</v>
      </c>
    </row>
    <row r="239" spans="1:6" x14ac:dyDescent="0.25">
      <c r="A239">
        <v>2026</v>
      </c>
      <c r="B239" t="s">
        <v>33</v>
      </c>
      <c r="C239">
        <v>101604</v>
      </c>
      <c r="D239" t="s">
        <v>7</v>
      </c>
      <c r="E239" t="s">
        <v>34</v>
      </c>
      <c r="F239" s="3">
        <v>4347502.7405423503</v>
      </c>
    </row>
    <row r="240" spans="1:6" x14ac:dyDescent="0.25">
      <c r="A240">
        <v>2026</v>
      </c>
      <c r="B240" t="s">
        <v>33</v>
      </c>
      <c r="C240">
        <v>101605</v>
      </c>
      <c r="D240" t="s">
        <v>9</v>
      </c>
      <c r="E240" t="s">
        <v>34</v>
      </c>
      <c r="F240" s="3">
        <v>6521254.1108135255</v>
      </c>
    </row>
    <row r="241" spans="1:6" x14ac:dyDescent="0.25">
      <c r="A241">
        <v>2026</v>
      </c>
      <c r="B241" t="s">
        <v>33</v>
      </c>
      <c r="C241">
        <v>259404</v>
      </c>
      <c r="D241" t="s">
        <v>10</v>
      </c>
      <c r="E241" t="s">
        <v>34</v>
      </c>
      <c r="F241" s="3">
        <v>19563762.332440577</v>
      </c>
    </row>
    <row r="242" spans="1:6" x14ac:dyDescent="0.25">
      <c r="A242">
        <v>2026</v>
      </c>
      <c r="B242" t="s">
        <v>33</v>
      </c>
      <c r="C242">
        <v>561427</v>
      </c>
      <c r="D242" t="s">
        <v>11</v>
      </c>
      <c r="E242" t="s">
        <v>34</v>
      </c>
      <c r="F242" s="3">
        <v>6521254.1108135255</v>
      </c>
    </row>
    <row r="243" spans="1:6" x14ac:dyDescent="0.25">
      <c r="A243">
        <v>2026</v>
      </c>
      <c r="B243" t="s">
        <v>33</v>
      </c>
      <c r="C243">
        <v>657418</v>
      </c>
      <c r="D243" t="s">
        <v>13</v>
      </c>
      <c r="E243" t="s">
        <v>34</v>
      </c>
      <c r="F243" s="3">
        <v>4347502.7405423503</v>
      </c>
    </row>
    <row r="244" spans="1:6" x14ac:dyDescent="0.25">
      <c r="A244">
        <v>2026</v>
      </c>
      <c r="B244" t="s">
        <v>33</v>
      </c>
      <c r="C244">
        <v>730401</v>
      </c>
      <c r="D244" t="s">
        <v>14</v>
      </c>
      <c r="E244" t="s">
        <v>34</v>
      </c>
      <c r="F244" s="3">
        <v>26085016.443254113</v>
      </c>
    </row>
    <row r="245" spans="1:6" x14ac:dyDescent="0.25">
      <c r="A245">
        <v>2026</v>
      </c>
      <c r="B245" t="s">
        <v>35</v>
      </c>
      <c r="C245">
        <v>219417</v>
      </c>
      <c r="D245" t="s">
        <v>17</v>
      </c>
      <c r="E245" t="s">
        <v>36</v>
      </c>
      <c r="F245" s="3">
        <v>4347502.7405423503</v>
      </c>
    </row>
    <row r="246" spans="1:6" x14ac:dyDescent="0.25">
      <c r="A246">
        <v>2026</v>
      </c>
      <c r="B246" t="s">
        <v>35</v>
      </c>
      <c r="C246">
        <v>340401</v>
      </c>
      <c r="D246" t="s">
        <v>19</v>
      </c>
      <c r="E246" t="s">
        <v>36</v>
      </c>
      <c r="F246" s="3">
        <v>26085016.443254109</v>
      </c>
    </row>
    <row r="247" spans="1:6" x14ac:dyDescent="0.25">
      <c r="A247">
        <v>2026</v>
      </c>
      <c r="B247" t="s">
        <v>35</v>
      </c>
      <c r="C247">
        <v>561423</v>
      </c>
      <c r="D247" t="s">
        <v>21</v>
      </c>
      <c r="E247" t="s">
        <v>36</v>
      </c>
      <c r="F247" s="3">
        <v>15216259.591898225</v>
      </c>
    </row>
    <row r="248" spans="1:6" x14ac:dyDescent="0.25">
      <c r="A248">
        <v>2026</v>
      </c>
      <c r="B248" t="s">
        <v>35</v>
      </c>
      <c r="C248">
        <v>630401</v>
      </c>
      <c r="D248" t="s">
        <v>22</v>
      </c>
      <c r="E248" t="s">
        <v>36</v>
      </c>
      <c r="F248" s="3">
        <v>17390010.962169401</v>
      </c>
    </row>
    <row r="249" spans="1:6" x14ac:dyDescent="0.25">
      <c r="A249">
        <v>2026</v>
      </c>
      <c r="B249" t="s">
        <v>35</v>
      </c>
      <c r="C249">
        <v>791413</v>
      </c>
      <c r="D249" t="s">
        <v>24</v>
      </c>
      <c r="E249" t="s">
        <v>36</v>
      </c>
      <c r="F249" s="3">
        <v>43475027.405423529</v>
      </c>
    </row>
    <row r="250" spans="1:6" x14ac:dyDescent="0.25">
      <c r="A250">
        <v>2026</v>
      </c>
      <c r="B250" t="s">
        <v>35</v>
      </c>
      <c r="C250">
        <v>851454</v>
      </c>
      <c r="D250" t="s">
        <v>25</v>
      </c>
      <c r="E250" t="s">
        <v>36</v>
      </c>
      <c r="F250" s="3">
        <v>10868756.851355877</v>
      </c>
    </row>
    <row r="251" spans="1:6" x14ac:dyDescent="0.25">
      <c r="A251">
        <v>2026</v>
      </c>
      <c r="B251" t="s">
        <v>37</v>
      </c>
      <c r="C251">
        <v>101408</v>
      </c>
      <c r="D251" t="s">
        <v>27</v>
      </c>
      <c r="E251" t="s">
        <v>38</v>
      </c>
      <c r="F251" s="3">
        <v>4347502.7405423503</v>
      </c>
    </row>
    <row r="252" spans="1:6" x14ac:dyDescent="0.25">
      <c r="A252">
        <v>2026</v>
      </c>
      <c r="B252" t="s">
        <v>37</v>
      </c>
      <c r="C252">
        <v>280938</v>
      </c>
      <c r="D252" t="s">
        <v>29</v>
      </c>
      <c r="E252" t="s">
        <v>38</v>
      </c>
      <c r="F252" s="3">
        <v>4347502.7405423503</v>
      </c>
    </row>
    <row r="253" spans="1:6" x14ac:dyDescent="0.25">
      <c r="A253">
        <v>2026</v>
      </c>
      <c r="B253" t="s">
        <v>37</v>
      </c>
      <c r="C253">
        <v>607403</v>
      </c>
      <c r="D253" t="s">
        <v>31</v>
      </c>
      <c r="E253" t="s">
        <v>38</v>
      </c>
      <c r="F253" s="3">
        <v>8695005.4810846988</v>
      </c>
    </row>
    <row r="254" spans="1:6" x14ac:dyDescent="0.25">
      <c r="A254">
        <v>2026</v>
      </c>
      <c r="B254" t="s">
        <v>37</v>
      </c>
      <c r="C254">
        <v>751405</v>
      </c>
      <c r="D254" t="s">
        <v>32</v>
      </c>
      <c r="E254" t="s">
        <v>38</v>
      </c>
      <c r="F254" s="3">
        <v>4347502.7405423503</v>
      </c>
    </row>
    <row r="255" spans="1:6" x14ac:dyDescent="0.25">
      <c r="A255">
        <v>2026</v>
      </c>
      <c r="B255" t="s">
        <v>39</v>
      </c>
      <c r="C255">
        <v>101408</v>
      </c>
      <c r="D255" t="s">
        <v>27</v>
      </c>
      <c r="E255" t="s">
        <v>40</v>
      </c>
      <c r="F255" s="3">
        <v>2414375.8087297385</v>
      </c>
    </row>
    <row r="256" spans="1:6" x14ac:dyDescent="0.25">
      <c r="A256">
        <v>2026</v>
      </c>
      <c r="B256" t="s">
        <v>39</v>
      </c>
      <c r="C256">
        <v>101604</v>
      </c>
      <c r="D256" t="s">
        <v>7</v>
      </c>
      <c r="E256" t="s">
        <v>40</v>
      </c>
      <c r="F256" s="3">
        <v>1338426.6302721591</v>
      </c>
    </row>
    <row r="257" spans="1:6" x14ac:dyDescent="0.25">
      <c r="A257">
        <v>2026</v>
      </c>
      <c r="B257" t="s">
        <v>39</v>
      </c>
      <c r="C257">
        <v>280938</v>
      </c>
      <c r="D257" t="s">
        <v>29</v>
      </c>
      <c r="E257" t="s">
        <v>40</v>
      </c>
      <c r="F257" s="3">
        <v>276422.25437792961</v>
      </c>
    </row>
    <row r="258" spans="1:6" x14ac:dyDescent="0.25">
      <c r="A258">
        <v>2026</v>
      </c>
      <c r="B258" t="s">
        <v>39</v>
      </c>
      <c r="C258">
        <v>479412</v>
      </c>
      <c r="D258" t="s">
        <v>30</v>
      </c>
      <c r="E258" t="s">
        <v>40</v>
      </c>
      <c r="F258" s="3">
        <v>3956710.5630181022</v>
      </c>
    </row>
    <row r="259" spans="1:6" x14ac:dyDescent="0.25">
      <c r="A259">
        <v>2026</v>
      </c>
      <c r="B259" t="s">
        <v>39</v>
      </c>
      <c r="C259">
        <v>751405</v>
      </c>
      <c r="D259" t="s">
        <v>32</v>
      </c>
      <c r="E259" t="s">
        <v>40</v>
      </c>
      <c r="F259" s="3">
        <v>1946672.1843237868</v>
      </c>
    </row>
    <row r="260" spans="1:6" x14ac:dyDescent="0.25">
      <c r="A260">
        <v>2026</v>
      </c>
      <c r="B260" t="s">
        <v>39</v>
      </c>
      <c r="C260">
        <v>751468</v>
      </c>
      <c r="D260" t="s">
        <v>23</v>
      </c>
      <c r="E260" t="s">
        <v>40</v>
      </c>
      <c r="F260" s="3">
        <v>4850387.5675279563</v>
      </c>
    </row>
    <row r="261" spans="1:6" x14ac:dyDescent="0.25">
      <c r="A261">
        <v>2026</v>
      </c>
      <c r="B261" t="s">
        <v>41</v>
      </c>
      <c r="C261">
        <v>219417</v>
      </c>
      <c r="D261" t="s">
        <v>17</v>
      </c>
      <c r="E261" t="s">
        <v>42</v>
      </c>
      <c r="F261" s="3">
        <v>2051243.708775342</v>
      </c>
    </row>
    <row r="262" spans="1:6" x14ac:dyDescent="0.25">
      <c r="A262">
        <v>2026</v>
      </c>
      <c r="B262" t="s">
        <v>41</v>
      </c>
      <c r="C262">
        <v>791413</v>
      </c>
      <c r="D262" t="s">
        <v>24</v>
      </c>
      <c r="E262" t="s">
        <v>42</v>
      </c>
      <c r="F262" s="3">
        <v>819404.12103482999</v>
      </c>
    </row>
    <row r="263" spans="1:6" x14ac:dyDescent="0.25">
      <c r="A263">
        <v>2026</v>
      </c>
      <c r="B263" t="s">
        <v>43</v>
      </c>
      <c r="C263">
        <v>751468</v>
      </c>
      <c r="D263" t="s">
        <v>23</v>
      </c>
      <c r="E263" t="s">
        <v>44</v>
      </c>
      <c r="F263" s="3">
        <v>8613200.0741966665</v>
      </c>
    </row>
    <row r="264" spans="1:6" x14ac:dyDescent="0.25">
      <c r="A264">
        <v>2026</v>
      </c>
      <c r="B264" t="s">
        <v>45</v>
      </c>
      <c r="C264">
        <v>101604</v>
      </c>
      <c r="D264" t="s">
        <v>7</v>
      </c>
      <c r="E264" t="s">
        <v>46</v>
      </c>
      <c r="F264" s="3">
        <v>-225345.0391516356</v>
      </c>
    </row>
    <row r="265" spans="1:6" x14ac:dyDescent="0.25">
      <c r="A265">
        <v>2026</v>
      </c>
      <c r="B265" t="s">
        <v>45</v>
      </c>
      <c r="C265">
        <v>219417</v>
      </c>
      <c r="D265" t="s">
        <v>17</v>
      </c>
      <c r="E265" t="s">
        <v>46</v>
      </c>
      <c r="F265" s="3">
        <v>-1024332.6459578892</v>
      </c>
    </row>
    <row r="266" spans="1:6" x14ac:dyDescent="0.25">
      <c r="A266">
        <v>2026</v>
      </c>
      <c r="B266" t="s">
        <v>45</v>
      </c>
      <c r="C266">
        <v>340401</v>
      </c>
      <c r="D266" t="s">
        <v>19</v>
      </c>
      <c r="E266" t="s">
        <v>46</v>
      </c>
      <c r="F266" s="3">
        <v>-325643.25649823761</v>
      </c>
    </row>
    <row r="267" spans="1:6" x14ac:dyDescent="0.25">
      <c r="A267">
        <v>2026</v>
      </c>
      <c r="B267" t="s">
        <v>45</v>
      </c>
      <c r="C267">
        <v>561423</v>
      </c>
      <c r="D267" t="s">
        <v>21</v>
      </c>
      <c r="E267" t="s">
        <v>46</v>
      </c>
      <c r="F267" s="3">
        <v>-325643.25649823761</v>
      </c>
    </row>
    <row r="268" spans="1:6" x14ac:dyDescent="0.25">
      <c r="A268">
        <v>2026</v>
      </c>
      <c r="B268" t="s">
        <v>45</v>
      </c>
      <c r="C268">
        <v>630401</v>
      </c>
      <c r="D268" t="s">
        <v>22</v>
      </c>
      <c r="E268" t="s">
        <v>46</v>
      </c>
      <c r="F268" s="3">
        <v>-542738.76083039597</v>
      </c>
    </row>
    <row r="269" spans="1:6" x14ac:dyDescent="0.25">
      <c r="A269">
        <v>2026</v>
      </c>
      <c r="B269" t="s">
        <v>45</v>
      </c>
      <c r="C269">
        <v>791413</v>
      </c>
      <c r="D269" t="s">
        <v>24</v>
      </c>
      <c r="E269" t="s">
        <v>46</v>
      </c>
      <c r="F269" s="3">
        <v>-868382.01732863381</v>
      </c>
    </row>
    <row r="270" spans="1:6" x14ac:dyDescent="0.25">
      <c r="A270">
        <v>2026</v>
      </c>
      <c r="B270" t="s">
        <v>45</v>
      </c>
      <c r="C270">
        <v>851454</v>
      </c>
      <c r="D270" t="s">
        <v>25</v>
      </c>
      <c r="E270" t="s">
        <v>46</v>
      </c>
      <c r="F270" s="3">
        <v>-434191.00866431691</v>
      </c>
    </row>
    <row r="271" spans="1:6" x14ac:dyDescent="0.25">
      <c r="A271">
        <v>2026</v>
      </c>
      <c r="B271" t="s">
        <v>47</v>
      </c>
      <c r="C271">
        <v>791413</v>
      </c>
      <c r="D271" t="s">
        <v>24</v>
      </c>
      <c r="E271" t="s">
        <v>48</v>
      </c>
      <c r="F271" s="3">
        <v>1234705.1462788063</v>
      </c>
    </row>
    <row r="272" spans="1:6" x14ac:dyDescent="0.25">
      <c r="A272">
        <v>2026</v>
      </c>
      <c r="B272" t="s">
        <v>49</v>
      </c>
      <c r="C272">
        <v>791413</v>
      </c>
      <c r="D272" t="s">
        <v>24</v>
      </c>
      <c r="E272" t="s">
        <v>50</v>
      </c>
      <c r="F272" s="3">
        <v>5481508.9336588429</v>
      </c>
    </row>
    <row r="273" spans="1:6" x14ac:dyDescent="0.25">
      <c r="A273">
        <v>2026</v>
      </c>
      <c r="B273" t="s">
        <v>74</v>
      </c>
      <c r="C273">
        <v>751468</v>
      </c>
      <c r="D273" t="s">
        <v>23</v>
      </c>
      <c r="E273" t="s">
        <v>75</v>
      </c>
      <c r="F273" s="3">
        <v>5179540.5343992189</v>
      </c>
    </row>
    <row r="274" spans="1:6" x14ac:dyDescent="0.25">
      <c r="A274">
        <v>2026</v>
      </c>
      <c r="B274" t="s">
        <v>51</v>
      </c>
      <c r="C274">
        <v>101605</v>
      </c>
      <c r="D274" t="s">
        <v>9</v>
      </c>
      <c r="E274" t="s">
        <v>52</v>
      </c>
      <c r="F274" s="3">
        <v>1649098.6465278694</v>
      </c>
    </row>
    <row r="275" spans="1:6" x14ac:dyDescent="0.25">
      <c r="A275">
        <v>2026</v>
      </c>
      <c r="B275" t="s">
        <v>51</v>
      </c>
      <c r="C275">
        <v>219417</v>
      </c>
      <c r="D275" t="s">
        <v>17</v>
      </c>
      <c r="E275" t="s">
        <v>52</v>
      </c>
      <c r="F275" s="3">
        <v>6714187.1547438316</v>
      </c>
    </row>
    <row r="276" spans="1:6" x14ac:dyDescent="0.25">
      <c r="A276">
        <v>2026</v>
      </c>
      <c r="B276" t="s">
        <v>59</v>
      </c>
      <c r="C276">
        <v>219417</v>
      </c>
      <c r="D276" t="s">
        <v>17</v>
      </c>
      <c r="E276" t="s">
        <v>60</v>
      </c>
      <c r="F276" s="3">
        <v>13439864.321864095</v>
      </c>
    </row>
    <row r="277" spans="1:6" x14ac:dyDescent="0.25">
      <c r="A277">
        <v>2026</v>
      </c>
      <c r="B277" t="s">
        <v>61</v>
      </c>
      <c r="C277">
        <v>219417</v>
      </c>
      <c r="D277" t="s">
        <v>17</v>
      </c>
      <c r="E277" t="s">
        <v>62</v>
      </c>
      <c r="F277" s="3">
        <v>39272331.668776311</v>
      </c>
    </row>
    <row r="278" spans="1:6" x14ac:dyDescent="0.25">
      <c r="A278">
        <v>2026</v>
      </c>
      <c r="B278" t="s">
        <v>61</v>
      </c>
      <c r="C278">
        <v>340401</v>
      </c>
      <c r="D278" t="s">
        <v>19</v>
      </c>
      <c r="E278" t="s">
        <v>62</v>
      </c>
      <c r="F278" s="3">
        <v>14877014.339323379</v>
      </c>
    </row>
    <row r="279" spans="1:6" x14ac:dyDescent="0.25">
      <c r="A279">
        <v>2026</v>
      </c>
      <c r="B279" t="s">
        <v>61</v>
      </c>
      <c r="C279">
        <v>427402</v>
      </c>
      <c r="D279" t="s">
        <v>20</v>
      </c>
      <c r="E279" t="s">
        <v>62</v>
      </c>
      <c r="F279" s="3">
        <v>3676341.7472328921</v>
      </c>
    </row>
    <row r="280" spans="1:6" x14ac:dyDescent="0.25">
      <c r="A280">
        <v>2026</v>
      </c>
      <c r="B280" t="s">
        <v>61</v>
      </c>
      <c r="C280">
        <v>561423</v>
      </c>
      <c r="D280" t="s">
        <v>21</v>
      </c>
      <c r="E280" t="s">
        <v>62</v>
      </c>
      <c r="F280" s="3">
        <v>13355264.67143409</v>
      </c>
    </row>
    <row r="281" spans="1:6" x14ac:dyDescent="0.25">
      <c r="A281">
        <v>2026</v>
      </c>
      <c r="B281" t="s">
        <v>61</v>
      </c>
      <c r="C281">
        <v>630401</v>
      </c>
      <c r="D281" t="s">
        <v>22</v>
      </c>
      <c r="E281" t="s">
        <v>62</v>
      </c>
      <c r="F281" s="3">
        <v>17160606.595888585</v>
      </c>
    </row>
    <row r="282" spans="1:6" x14ac:dyDescent="0.25">
      <c r="A282">
        <v>2026</v>
      </c>
      <c r="B282" t="s">
        <v>61</v>
      </c>
      <c r="C282">
        <v>791413</v>
      </c>
      <c r="D282" t="s">
        <v>24</v>
      </c>
      <c r="E282" t="s">
        <v>62</v>
      </c>
      <c r="F282" s="3">
        <v>36199751.424009852</v>
      </c>
    </row>
    <row r="283" spans="1:6" x14ac:dyDescent="0.25">
      <c r="A283">
        <v>2026</v>
      </c>
      <c r="B283" t="s">
        <v>61</v>
      </c>
      <c r="C283">
        <v>851454</v>
      </c>
      <c r="D283" t="s">
        <v>25</v>
      </c>
      <c r="E283" t="s">
        <v>62</v>
      </c>
      <c r="F283" s="3">
        <v>16430757.029376222</v>
      </c>
    </row>
    <row r="284" spans="1:6" x14ac:dyDescent="0.25">
      <c r="A284">
        <v>2026</v>
      </c>
      <c r="B284" t="s">
        <v>63</v>
      </c>
      <c r="C284">
        <v>630401</v>
      </c>
      <c r="D284" t="s">
        <v>22</v>
      </c>
      <c r="E284" t="s">
        <v>64</v>
      </c>
      <c r="F284" s="3">
        <v>4559005.5909753274</v>
      </c>
    </row>
    <row r="285" spans="1:6" x14ac:dyDescent="0.25">
      <c r="A285">
        <v>2026</v>
      </c>
      <c r="B285" t="s">
        <v>67</v>
      </c>
      <c r="C285">
        <v>219417</v>
      </c>
      <c r="D285" t="s">
        <v>17</v>
      </c>
      <c r="E285" t="s">
        <v>68</v>
      </c>
      <c r="F285" s="3">
        <v>39859923.855379209</v>
      </c>
    </row>
    <row r="286" spans="1:6" x14ac:dyDescent="0.25">
      <c r="A286">
        <v>2026</v>
      </c>
      <c r="B286" t="s">
        <v>67</v>
      </c>
      <c r="C286">
        <v>340401</v>
      </c>
      <c r="D286" t="s">
        <v>19</v>
      </c>
      <c r="E286" t="s">
        <v>68</v>
      </c>
      <c r="F286" s="3">
        <v>26077642.693658773</v>
      </c>
    </row>
    <row r="287" spans="1:6" x14ac:dyDescent="0.25">
      <c r="A287">
        <v>2026</v>
      </c>
      <c r="B287" t="s">
        <v>67</v>
      </c>
      <c r="C287">
        <v>561423</v>
      </c>
      <c r="D287" t="s">
        <v>21</v>
      </c>
      <c r="E287" t="s">
        <v>68</v>
      </c>
      <c r="F287" s="3">
        <v>16104362.46189275</v>
      </c>
    </row>
    <row r="288" spans="1:6" x14ac:dyDescent="0.25">
      <c r="A288">
        <v>2026</v>
      </c>
      <c r="B288" t="s">
        <v>67</v>
      </c>
      <c r="C288">
        <v>630401</v>
      </c>
      <c r="D288" t="s">
        <v>22</v>
      </c>
      <c r="E288" t="s">
        <v>68</v>
      </c>
      <c r="F288" s="3">
        <v>22550398.897198349</v>
      </c>
    </row>
    <row r="289" spans="1:6" x14ac:dyDescent="0.25">
      <c r="A289">
        <v>2026</v>
      </c>
      <c r="B289" t="s">
        <v>67</v>
      </c>
      <c r="C289">
        <v>791413</v>
      </c>
      <c r="D289" t="s">
        <v>24</v>
      </c>
      <c r="E289" t="s">
        <v>68</v>
      </c>
      <c r="F289" s="3">
        <v>38286259.167548023</v>
      </c>
    </row>
    <row r="290" spans="1:6" x14ac:dyDescent="0.25">
      <c r="A290">
        <v>2026</v>
      </c>
      <c r="B290" t="s">
        <v>67</v>
      </c>
      <c r="C290">
        <v>851454</v>
      </c>
      <c r="D290" t="s">
        <v>25</v>
      </c>
      <c r="E290" t="s">
        <v>68</v>
      </c>
      <c r="F290" s="3">
        <v>18233094.795209087</v>
      </c>
    </row>
    <row r="291" spans="1:6" x14ac:dyDescent="0.25">
      <c r="A291">
        <v>2026</v>
      </c>
      <c r="B291" t="s">
        <v>69</v>
      </c>
      <c r="C291">
        <v>101604</v>
      </c>
      <c r="D291" t="s">
        <v>7</v>
      </c>
      <c r="E291" t="s">
        <v>70</v>
      </c>
      <c r="F291" s="3">
        <v>13535936.998974206</v>
      </c>
    </row>
    <row r="292" spans="1:6" x14ac:dyDescent="0.25">
      <c r="A292">
        <v>2026</v>
      </c>
      <c r="B292" t="s">
        <v>69</v>
      </c>
      <c r="C292">
        <v>101605</v>
      </c>
      <c r="D292" t="s">
        <v>9</v>
      </c>
      <c r="E292" t="s">
        <v>70</v>
      </c>
      <c r="F292" s="3">
        <v>13182828.655448675</v>
      </c>
    </row>
    <row r="293" spans="1:6" x14ac:dyDescent="0.25">
      <c r="A293">
        <v>2026</v>
      </c>
      <c r="B293" t="s">
        <v>69</v>
      </c>
      <c r="C293">
        <v>219417</v>
      </c>
      <c r="D293" t="s">
        <v>17</v>
      </c>
      <c r="E293" t="s">
        <v>70</v>
      </c>
      <c r="F293" s="3">
        <v>96262928.692537397</v>
      </c>
    </row>
    <row r="294" spans="1:6" x14ac:dyDescent="0.25">
      <c r="A294">
        <v>2026</v>
      </c>
      <c r="B294" t="s">
        <v>69</v>
      </c>
      <c r="C294">
        <v>259404</v>
      </c>
      <c r="D294" t="s">
        <v>10</v>
      </c>
      <c r="E294" t="s">
        <v>70</v>
      </c>
      <c r="F294" s="3">
        <v>5574654.9157032305</v>
      </c>
    </row>
    <row r="295" spans="1:6" x14ac:dyDescent="0.25">
      <c r="A295">
        <v>2026</v>
      </c>
      <c r="B295" t="s">
        <v>69</v>
      </c>
      <c r="C295">
        <v>340401</v>
      </c>
      <c r="D295" t="s">
        <v>19</v>
      </c>
      <c r="E295" t="s">
        <v>70</v>
      </c>
      <c r="F295" s="3">
        <v>35834968.322637118</v>
      </c>
    </row>
    <row r="296" spans="1:6" x14ac:dyDescent="0.25">
      <c r="A296">
        <v>2026</v>
      </c>
      <c r="B296" t="s">
        <v>69</v>
      </c>
      <c r="C296">
        <v>561423</v>
      </c>
      <c r="D296" t="s">
        <v>21</v>
      </c>
      <c r="E296" t="s">
        <v>70</v>
      </c>
      <c r="F296" s="3">
        <v>29080585.55261448</v>
      </c>
    </row>
    <row r="297" spans="1:6" x14ac:dyDescent="0.25">
      <c r="A297">
        <v>2026</v>
      </c>
      <c r="B297" t="s">
        <v>69</v>
      </c>
      <c r="C297">
        <v>561427</v>
      </c>
      <c r="D297" t="s">
        <v>11</v>
      </c>
      <c r="E297" t="s">
        <v>70</v>
      </c>
      <c r="F297" s="3">
        <v>2892219.5461204746</v>
      </c>
    </row>
    <row r="298" spans="1:6" x14ac:dyDescent="0.25">
      <c r="A298">
        <v>2026</v>
      </c>
      <c r="B298" t="s">
        <v>69</v>
      </c>
      <c r="C298">
        <v>621413</v>
      </c>
      <c r="D298" t="s">
        <v>12</v>
      </c>
      <c r="E298" t="s">
        <v>70</v>
      </c>
      <c r="F298" s="3">
        <v>3047431.1550534046</v>
      </c>
    </row>
    <row r="299" spans="1:6" x14ac:dyDescent="0.25">
      <c r="A299">
        <v>2026</v>
      </c>
      <c r="B299" t="s">
        <v>69</v>
      </c>
      <c r="C299">
        <v>630401</v>
      </c>
      <c r="D299" t="s">
        <v>22</v>
      </c>
      <c r="E299" t="s">
        <v>70</v>
      </c>
      <c r="F299" s="3">
        <v>45912449.817592606</v>
      </c>
    </row>
    <row r="300" spans="1:6" x14ac:dyDescent="0.25">
      <c r="A300">
        <v>2026</v>
      </c>
      <c r="B300" t="s">
        <v>69</v>
      </c>
      <c r="C300">
        <v>657418</v>
      </c>
      <c r="D300" t="s">
        <v>13</v>
      </c>
      <c r="E300" t="s">
        <v>70</v>
      </c>
      <c r="F300" s="3">
        <v>1909770.3893644938</v>
      </c>
    </row>
    <row r="301" spans="1:6" x14ac:dyDescent="0.25">
      <c r="A301">
        <v>2026</v>
      </c>
      <c r="B301" t="s">
        <v>69</v>
      </c>
      <c r="C301">
        <v>730401</v>
      </c>
      <c r="D301" t="s">
        <v>14</v>
      </c>
      <c r="E301" t="s">
        <v>70</v>
      </c>
      <c r="F301" s="3">
        <v>5367884.1928105615</v>
      </c>
    </row>
    <row r="302" spans="1:6" x14ac:dyDescent="0.25">
      <c r="A302">
        <v>2026</v>
      </c>
      <c r="B302" t="s">
        <v>69</v>
      </c>
      <c r="C302">
        <v>751468</v>
      </c>
      <c r="D302" t="s">
        <v>23</v>
      </c>
      <c r="E302" t="s">
        <v>70</v>
      </c>
      <c r="F302" s="3">
        <v>2748331.8979542344</v>
      </c>
    </row>
    <row r="303" spans="1:6" x14ac:dyDescent="0.25">
      <c r="A303">
        <v>2026</v>
      </c>
      <c r="B303" t="s">
        <v>69</v>
      </c>
      <c r="C303">
        <v>751470</v>
      </c>
      <c r="D303" t="s">
        <v>15</v>
      </c>
      <c r="E303" t="s">
        <v>70</v>
      </c>
      <c r="F303" s="3">
        <v>10077237.376390329</v>
      </c>
    </row>
    <row r="304" spans="1:6" x14ac:dyDescent="0.25">
      <c r="A304">
        <v>2026</v>
      </c>
      <c r="B304" t="s">
        <v>69</v>
      </c>
      <c r="C304">
        <v>791413</v>
      </c>
      <c r="D304" t="s">
        <v>24</v>
      </c>
      <c r="E304" t="s">
        <v>70</v>
      </c>
      <c r="F304" s="3">
        <v>96137091.486798257</v>
      </c>
    </row>
    <row r="305" spans="1:6" x14ac:dyDescent="0.25">
      <c r="A305">
        <v>2026</v>
      </c>
      <c r="B305" t="s">
        <v>69</v>
      </c>
      <c r="C305">
        <v>851454</v>
      </c>
      <c r="D305" t="s">
        <v>25</v>
      </c>
      <c r="E305" t="s">
        <v>70</v>
      </c>
      <c r="F305" s="3">
        <v>37175484.298801668</v>
      </c>
    </row>
    <row r="306" spans="1:6" x14ac:dyDescent="0.25">
      <c r="A306">
        <v>2026</v>
      </c>
      <c r="B306" t="s">
        <v>71</v>
      </c>
      <c r="C306">
        <v>101408</v>
      </c>
      <c r="D306" t="s">
        <v>27</v>
      </c>
      <c r="E306" t="s">
        <v>72</v>
      </c>
      <c r="F306" s="3">
        <v>2566909.3515011119</v>
      </c>
    </row>
    <row r="307" spans="1:6" x14ac:dyDescent="0.25">
      <c r="A307">
        <v>2026</v>
      </c>
      <c r="B307" t="s">
        <v>71</v>
      </c>
      <c r="C307">
        <v>280938</v>
      </c>
      <c r="D307" t="s">
        <v>29</v>
      </c>
      <c r="E307" t="s">
        <v>72</v>
      </c>
      <c r="F307" s="3">
        <v>1516227.035319821</v>
      </c>
    </row>
    <row r="308" spans="1:6" x14ac:dyDescent="0.25">
      <c r="A308">
        <v>2026</v>
      </c>
      <c r="B308" t="s">
        <v>71</v>
      </c>
      <c r="C308">
        <v>479412</v>
      </c>
      <c r="D308" t="s">
        <v>30</v>
      </c>
      <c r="E308" t="s">
        <v>72</v>
      </c>
      <c r="F308" s="3">
        <v>2496468.4175166669</v>
      </c>
    </row>
    <row r="309" spans="1:6" x14ac:dyDescent="0.25">
      <c r="A309">
        <v>2026</v>
      </c>
      <c r="B309" t="s">
        <v>71</v>
      </c>
      <c r="C309">
        <v>607403</v>
      </c>
      <c r="D309" t="s">
        <v>31</v>
      </c>
      <c r="E309" t="s">
        <v>72</v>
      </c>
      <c r="F309" s="3">
        <v>1252607.2634793019</v>
      </c>
    </row>
    <row r="310" spans="1:6" x14ac:dyDescent="0.25">
      <c r="A310">
        <v>2026</v>
      </c>
      <c r="B310" t="s">
        <v>71</v>
      </c>
      <c r="C310">
        <v>751405</v>
      </c>
      <c r="D310" t="s">
        <v>32</v>
      </c>
      <c r="E310" t="s">
        <v>72</v>
      </c>
      <c r="F310" s="3">
        <v>3189665.777010588</v>
      </c>
    </row>
    <row r="311" spans="1:6" x14ac:dyDescent="0.25">
      <c r="A311">
        <v>2026</v>
      </c>
      <c r="B311" t="s">
        <v>73</v>
      </c>
      <c r="C311">
        <v>751468</v>
      </c>
      <c r="D311" t="s">
        <v>23</v>
      </c>
      <c r="E311" t="s">
        <v>23</v>
      </c>
      <c r="F311" s="3">
        <v>9376330.7932415325</v>
      </c>
    </row>
    <row r="312" spans="1:6" x14ac:dyDescent="0.25">
      <c r="A312">
        <v>2026</v>
      </c>
      <c r="B312" t="s">
        <v>78</v>
      </c>
      <c r="C312">
        <v>219417</v>
      </c>
      <c r="D312" t="s">
        <v>17</v>
      </c>
      <c r="E312" t="s">
        <v>79</v>
      </c>
      <c r="F312" s="3">
        <v>2598527.3980531464</v>
      </c>
    </row>
    <row r="313" spans="1:6" x14ac:dyDescent="0.25">
      <c r="A313">
        <v>2026</v>
      </c>
      <c r="B313" t="s">
        <v>78</v>
      </c>
      <c r="C313">
        <v>340401</v>
      </c>
      <c r="D313" t="s">
        <v>19</v>
      </c>
      <c r="E313" t="s">
        <v>79</v>
      </c>
      <c r="F313" s="3">
        <v>988426.89524568594</v>
      </c>
    </row>
    <row r="314" spans="1:6" x14ac:dyDescent="0.25">
      <c r="A314">
        <v>2026</v>
      </c>
      <c r="B314" t="s">
        <v>78</v>
      </c>
      <c r="C314">
        <v>561423</v>
      </c>
      <c r="D314" t="s">
        <v>21</v>
      </c>
      <c r="E314" t="s">
        <v>79</v>
      </c>
      <c r="F314" s="3">
        <v>871879.96700279485</v>
      </c>
    </row>
    <row r="315" spans="1:6" x14ac:dyDescent="0.25">
      <c r="A315">
        <v>2026</v>
      </c>
      <c r="B315" t="s">
        <v>78</v>
      </c>
      <c r="C315">
        <v>630401</v>
      </c>
      <c r="D315" t="s">
        <v>22</v>
      </c>
      <c r="E315" t="s">
        <v>79</v>
      </c>
      <c r="F315" s="3">
        <v>1069529.2870883935</v>
      </c>
    </row>
    <row r="316" spans="1:6" x14ac:dyDescent="0.25">
      <c r="A316">
        <v>2026</v>
      </c>
      <c r="B316" t="s">
        <v>78</v>
      </c>
      <c r="C316">
        <v>791413</v>
      </c>
      <c r="D316" t="s">
        <v>24</v>
      </c>
      <c r="E316" t="s">
        <v>79</v>
      </c>
      <c r="F316" s="3">
        <v>2419470.4441387979</v>
      </c>
    </row>
    <row r="317" spans="1:6" x14ac:dyDescent="0.25">
      <c r="A317">
        <v>2026</v>
      </c>
      <c r="B317" t="s">
        <v>78</v>
      </c>
      <c r="C317">
        <v>851454</v>
      </c>
      <c r="D317" t="s">
        <v>25</v>
      </c>
      <c r="E317" t="s">
        <v>79</v>
      </c>
      <c r="F317" s="3">
        <v>992966.00847117929</v>
      </c>
    </row>
    <row r="318" spans="1:6" x14ac:dyDescent="0.25">
      <c r="A318">
        <v>2026</v>
      </c>
      <c r="B318" t="s">
        <v>80</v>
      </c>
      <c r="C318">
        <v>791413</v>
      </c>
      <c r="D318" t="s">
        <v>24</v>
      </c>
      <c r="E318" t="s">
        <v>81</v>
      </c>
      <c r="F318" s="3">
        <v>6063552.801768587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Faste EA-PH-MA Tilskud</vt:lpstr>
      <vt:lpstr>Grunddata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Ullerup Djurhuus Lester</dc:creator>
  <cp:lastModifiedBy>Carl-Emil Humphrey Vihrenfeldt Røddik</cp:lastModifiedBy>
  <dcterms:created xsi:type="dcterms:W3CDTF">2024-08-21T14:53:56Z</dcterms:created>
  <dcterms:modified xsi:type="dcterms:W3CDTF">2025-08-25T07:51:44Z</dcterms:modified>
</cp:coreProperties>
</file>