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H:\Opgaver\"/>
    </mc:Choice>
  </mc:AlternateContent>
  <xr:revisionPtr revIDLastSave="0" documentId="13_ncr:1_{968D7A87-75E6-43C5-B29E-23F317BE820C}" xr6:coauthVersionLast="36" xr6:coauthVersionMax="36" xr10:uidLastSave="{00000000-0000-0000-0000-000000000000}"/>
  <workbookProtection workbookAlgorithmName="SHA-512" workbookHashValue="+7anNN7v6TcGFre5dXKmXRfSmU3wX+WnblfzIYiWmEj/poe4ZmdQFRzKqrverQa6+qjNXU70mzuCfGfK94IAjg==" workbookSaltValue="odMd7Rkn0c4bv4qSgVGsqA==" workbookSpinCount="100000" lockStructure="1"/>
  <bookViews>
    <workbookView xWindow="0" yWindow="0" windowWidth="28800" windowHeight="12525" xr2:uid="{00000000-000D-0000-FFFF-FFFF00000000}"/>
  </bookViews>
  <sheets>
    <sheet name="2025" sheetId="1" r:id="rId1"/>
  </sheets>
  <calcPr calcId="191029"/>
</workbook>
</file>

<file path=xl/calcChain.xml><?xml version="1.0" encoding="utf-8"?>
<calcChain xmlns="http://schemas.openxmlformats.org/spreadsheetml/2006/main">
  <c r="K16" i="1" l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497" i="1"/>
  <c r="K498" i="1"/>
  <c r="K499" i="1"/>
  <c r="K500" i="1"/>
  <c r="K501" i="1"/>
  <c r="K502" i="1"/>
  <c r="K503" i="1"/>
  <c r="K15" i="1" l="1"/>
  <c r="M15" i="1" l="1"/>
  <c r="G15" i="1" s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210" i="1"/>
  <c r="M211" i="1"/>
  <c r="M212" i="1"/>
  <c r="M213" i="1"/>
  <c r="M214" i="1"/>
  <c r="M215" i="1"/>
  <c r="M216" i="1"/>
  <c r="M217" i="1"/>
  <c r="M218" i="1"/>
  <c r="M219" i="1"/>
  <c r="M220" i="1"/>
  <c r="M221" i="1"/>
  <c r="M222" i="1"/>
  <c r="M223" i="1"/>
  <c r="M224" i="1"/>
  <c r="M225" i="1"/>
  <c r="M226" i="1"/>
  <c r="M227" i="1"/>
  <c r="M228" i="1"/>
  <c r="M229" i="1"/>
  <c r="M230" i="1"/>
  <c r="M231" i="1"/>
  <c r="M232" i="1"/>
  <c r="M233" i="1"/>
  <c r="M234" i="1"/>
  <c r="M235" i="1"/>
  <c r="M236" i="1"/>
  <c r="M237" i="1"/>
  <c r="M238" i="1"/>
  <c r="M239" i="1"/>
  <c r="M240" i="1"/>
  <c r="M241" i="1"/>
  <c r="M242" i="1"/>
  <c r="M243" i="1"/>
  <c r="M244" i="1"/>
  <c r="M245" i="1"/>
  <c r="M246" i="1"/>
  <c r="M247" i="1"/>
  <c r="M248" i="1"/>
  <c r="M249" i="1"/>
  <c r="M250" i="1"/>
  <c r="M251" i="1"/>
  <c r="M252" i="1"/>
  <c r="M253" i="1"/>
  <c r="M254" i="1"/>
  <c r="M255" i="1"/>
  <c r="M256" i="1"/>
  <c r="M257" i="1"/>
  <c r="M258" i="1"/>
  <c r="M259" i="1"/>
  <c r="M260" i="1"/>
  <c r="M261" i="1"/>
  <c r="M262" i="1"/>
  <c r="M263" i="1"/>
  <c r="M264" i="1"/>
  <c r="M265" i="1"/>
  <c r="M266" i="1"/>
  <c r="M267" i="1"/>
  <c r="M268" i="1"/>
  <c r="M269" i="1"/>
  <c r="M270" i="1"/>
  <c r="M271" i="1"/>
  <c r="M272" i="1"/>
  <c r="M273" i="1"/>
  <c r="M274" i="1"/>
  <c r="M275" i="1"/>
  <c r="M276" i="1"/>
  <c r="M277" i="1"/>
  <c r="M278" i="1"/>
  <c r="M279" i="1"/>
  <c r="M280" i="1"/>
  <c r="M281" i="1"/>
  <c r="M282" i="1"/>
  <c r="M283" i="1"/>
  <c r="M284" i="1"/>
  <c r="M285" i="1"/>
  <c r="M286" i="1"/>
  <c r="M287" i="1"/>
  <c r="M288" i="1"/>
  <c r="M289" i="1"/>
  <c r="M290" i="1"/>
  <c r="M291" i="1"/>
  <c r="M292" i="1"/>
  <c r="M293" i="1"/>
  <c r="M294" i="1"/>
  <c r="M295" i="1"/>
  <c r="M296" i="1"/>
  <c r="M297" i="1"/>
  <c r="M298" i="1"/>
  <c r="M299" i="1"/>
  <c r="M300" i="1"/>
  <c r="M301" i="1"/>
  <c r="M302" i="1"/>
  <c r="M303" i="1"/>
  <c r="M304" i="1"/>
  <c r="M305" i="1"/>
  <c r="M306" i="1"/>
  <c r="M307" i="1"/>
  <c r="M308" i="1"/>
  <c r="M309" i="1"/>
  <c r="M310" i="1"/>
  <c r="M311" i="1"/>
  <c r="M312" i="1"/>
  <c r="M313" i="1"/>
  <c r="M314" i="1"/>
  <c r="M315" i="1"/>
  <c r="M316" i="1"/>
  <c r="M317" i="1"/>
  <c r="M318" i="1"/>
  <c r="M319" i="1"/>
  <c r="M320" i="1"/>
  <c r="M321" i="1"/>
  <c r="M322" i="1"/>
  <c r="M323" i="1"/>
  <c r="M324" i="1"/>
  <c r="M325" i="1"/>
  <c r="M326" i="1"/>
  <c r="M327" i="1"/>
  <c r="M328" i="1"/>
  <c r="M329" i="1"/>
  <c r="M330" i="1"/>
  <c r="M331" i="1"/>
  <c r="M332" i="1"/>
  <c r="M333" i="1"/>
  <c r="M334" i="1"/>
  <c r="M335" i="1"/>
  <c r="M336" i="1"/>
  <c r="M337" i="1"/>
  <c r="M338" i="1"/>
  <c r="M339" i="1"/>
  <c r="M340" i="1"/>
  <c r="M341" i="1"/>
  <c r="M342" i="1"/>
  <c r="M343" i="1"/>
  <c r="M344" i="1"/>
  <c r="M345" i="1"/>
  <c r="M346" i="1"/>
  <c r="M347" i="1"/>
  <c r="M348" i="1"/>
  <c r="M349" i="1"/>
  <c r="M350" i="1"/>
  <c r="M351" i="1"/>
  <c r="M352" i="1"/>
  <c r="M353" i="1"/>
  <c r="M354" i="1"/>
  <c r="M355" i="1"/>
  <c r="M356" i="1"/>
  <c r="M357" i="1"/>
  <c r="M358" i="1"/>
  <c r="M359" i="1"/>
  <c r="M360" i="1"/>
  <c r="M361" i="1"/>
  <c r="M362" i="1"/>
  <c r="M363" i="1"/>
  <c r="M364" i="1"/>
  <c r="M365" i="1"/>
  <c r="M366" i="1"/>
  <c r="M367" i="1"/>
  <c r="M368" i="1"/>
  <c r="M369" i="1"/>
  <c r="M370" i="1"/>
  <c r="M371" i="1"/>
  <c r="M372" i="1"/>
  <c r="M373" i="1"/>
  <c r="M374" i="1"/>
  <c r="M375" i="1"/>
  <c r="M376" i="1"/>
  <c r="M377" i="1"/>
  <c r="M378" i="1"/>
  <c r="M379" i="1"/>
  <c r="M380" i="1"/>
  <c r="M381" i="1"/>
  <c r="M382" i="1"/>
  <c r="M383" i="1"/>
  <c r="M384" i="1"/>
  <c r="M385" i="1"/>
  <c r="M386" i="1"/>
  <c r="M387" i="1"/>
  <c r="M388" i="1"/>
  <c r="M389" i="1"/>
  <c r="M390" i="1"/>
  <c r="M391" i="1"/>
  <c r="M392" i="1"/>
  <c r="M393" i="1"/>
  <c r="M394" i="1"/>
  <c r="M395" i="1"/>
  <c r="M396" i="1"/>
  <c r="M397" i="1"/>
  <c r="M398" i="1"/>
  <c r="M399" i="1"/>
  <c r="M400" i="1"/>
  <c r="M401" i="1"/>
  <c r="M402" i="1"/>
  <c r="M403" i="1"/>
  <c r="M404" i="1"/>
  <c r="M405" i="1"/>
  <c r="M406" i="1"/>
  <c r="M407" i="1"/>
  <c r="M408" i="1"/>
  <c r="M409" i="1"/>
  <c r="M410" i="1"/>
  <c r="M411" i="1"/>
  <c r="M412" i="1"/>
  <c r="M413" i="1"/>
  <c r="M414" i="1"/>
  <c r="M415" i="1"/>
  <c r="M416" i="1"/>
  <c r="M417" i="1"/>
  <c r="M418" i="1"/>
  <c r="M419" i="1"/>
  <c r="M420" i="1"/>
  <c r="M421" i="1"/>
  <c r="M422" i="1"/>
  <c r="M423" i="1"/>
  <c r="M424" i="1"/>
  <c r="M425" i="1"/>
  <c r="M426" i="1"/>
  <c r="M427" i="1"/>
  <c r="M428" i="1"/>
  <c r="M429" i="1"/>
  <c r="M430" i="1"/>
  <c r="M431" i="1"/>
  <c r="M432" i="1"/>
  <c r="M433" i="1"/>
  <c r="M434" i="1"/>
  <c r="M435" i="1"/>
  <c r="M436" i="1"/>
  <c r="M437" i="1"/>
  <c r="M438" i="1"/>
  <c r="M439" i="1"/>
  <c r="M440" i="1"/>
  <c r="M441" i="1"/>
  <c r="M442" i="1"/>
  <c r="M443" i="1"/>
  <c r="M444" i="1"/>
  <c r="M445" i="1"/>
  <c r="M446" i="1"/>
  <c r="M447" i="1"/>
  <c r="M448" i="1"/>
  <c r="M449" i="1"/>
  <c r="M450" i="1"/>
  <c r="M451" i="1"/>
  <c r="M452" i="1"/>
  <c r="M453" i="1"/>
  <c r="M454" i="1"/>
  <c r="M455" i="1"/>
  <c r="M456" i="1"/>
  <c r="M457" i="1"/>
  <c r="M458" i="1"/>
  <c r="M459" i="1"/>
  <c r="M460" i="1"/>
  <c r="M461" i="1"/>
  <c r="M462" i="1"/>
  <c r="M463" i="1"/>
  <c r="M464" i="1"/>
  <c r="M465" i="1"/>
  <c r="M466" i="1"/>
  <c r="M467" i="1"/>
  <c r="M468" i="1"/>
  <c r="M469" i="1"/>
  <c r="M470" i="1"/>
  <c r="M471" i="1"/>
  <c r="M472" i="1"/>
  <c r="M473" i="1"/>
  <c r="M474" i="1"/>
  <c r="M475" i="1"/>
  <c r="M476" i="1"/>
  <c r="M477" i="1"/>
  <c r="M478" i="1"/>
  <c r="M479" i="1"/>
  <c r="M480" i="1"/>
  <c r="M481" i="1"/>
  <c r="M482" i="1"/>
  <c r="M483" i="1"/>
  <c r="M484" i="1"/>
  <c r="M485" i="1"/>
  <c r="M486" i="1"/>
  <c r="M487" i="1"/>
  <c r="M488" i="1"/>
  <c r="M489" i="1"/>
  <c r="M490" i="1"/>
  <c r="M491" i="1"/>
  <c r="M492" i="1"/>
  <c r="M493" i="1"/>
  <c r="M494" i="1"/>
  <c r="M495" i="1"/>
  <c r="M496" i="1"/>
  <c r="M497" i="1"/>
  <c r="M498" i="1"/>
  <c r="M499" i="1"/>
  <c r="M500" i="1"/>
  <c r="M501" i="1"/>
  <c r="M502" i="1"/>
  <c r="M503" i="1"/>
  <c r="O27" i="1" l="1"/>
  <c r="O28" i="1"/>
  <c r="O29" i="1"/>
  <c r="N15" i="1" l="1"/>
  <c r="H15" i="1" s="1"/>
  <c r="O16" i="1"/>
  <c r="O17" i="1"/>
  <c r="O18" i="1"/>
  <c r="O19" i="1"/>
  <c r="O20" i="1"/>
  <c r="O21" i="1"/>
  <c r="O22" i="1"/>
  <c r="O23" i="1"/>
  <c r="O24" i="1"/>
  <c r="O25" i="1"/>
  <c r="O26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215" i="1"/>
  <c r="O216" i="1"/>
  <c r="O217" i="1"/>
  <c r="O218" i="1"/>
  <c r="O219" i="1"/>
  <c r="O220" i="1"/>
  <c r="O221" i="1"/>
  <c r="O222" i="1"/>
  <c r="O223" i="1"/>
  <c r="O224" i="1"/>
  <c r="O225" i="1"/>
  <c r="O226" i="1"/>
  <c r="O227" i="1"/>
  <c r="O228" i="1"/>
  <c r="O229" i="1"/>
  <c r="O230" i="1"/>
  <c r="O231" i="1"/>
  <c r="O232" i="1"/>
  <c r="O233" i="1"/>
  <c r="O234" i="1"/>
  <c r="O235" i="1"/>
  <c r="O236" i="1"/>
  <c r="O237" i="1"/>
  <c r="O238" i="1"/>
  <c r="O239" i="1"/>
  <c r="O240" i="1"/>
  <c r="O241" i="1"/>
  <c r="O242" i="1"/>
  <c r="O243" i="1"/>
  <c r="O244" i="1"/>
  <c r="O245" i="1"/>
  <c r="O246" i="1"/>
  <c r="O247" i="1"/>
  <c r="O248" i="1"/>
  <c r="O249" i="1"/>
  <c r="O250" i="1"/>
  <c r="O251" i="1"/>
  <c r="O252" i="1"/>
  <c r="O253" i="1"/>
  <c r="O254" i="1"/>
  <c r="O255" i="1"/>
  <c r="O256" i="1"/>
  <c r="O257" i="1"/>
  <c r="O258" i="1"/>
  <c r="O259" i="1"/>
  <c r="O260" i="1"/>
  <c r="O261" i="1"/>
  <c r="O262" i="1"/>
  <c r="O263" i="1"/>
  <c r="O264" i="1"/>
  <c r="O265" i="1"/>
  <c r="O266" i="1"/>
  <c r="O267" i="1"/>
  <c r="O268" i="1"/>
  <c r="O269" i="1"/>
  <c r="O270" i="1"/>
  <c r="O271" i="1"/>
  <c r="O272" i="1"/>
  <c r="O273" i="1"/>
  <c r="O274" i="1"/>
  <c r="O275" i="1"/>
  <c r="O276" i="1"/>
  <c r="O277" i="1"/>
  <c r="O278" i="1"/>
  <c r="O279" i="1"/>
  <c r="O280" i="1"/>
  <c r="O281" i="1"/>
  <c r="O282" i="1"/>
  <c r="O283" i="1"/>
  <c r="O284" i="1"/>
  <c r="O285" i="1"/>
  <c r="O286" i="1"/>
  <c r="O287" i="1"/>
  <c r="O288" i="1"/>
  <c r="O289" i="1"/>
  <c r="O290" i="1"/>
  <c r="O291" i="1"/>
  <c r="O292" i="1"/>
  <c r="O293" i="1"/>
  <c r="O294" i="1"/>
  <c r="O295" i="1"/>
  <c r="O296" i="1"/>
  <c r="O297" i="1"/>
  <c r="O298" i="1"/>
  <c r="O299" i="1"/>
  <c r="O300" i="1"/>
  <c r="O301" i="1"/>
  <c r="O302" i="1"/>
  <c r="O303" i="1"/>
  <c r="O304" i="1"/>
  <c r="O305" i="1"/>
  <c r="O306" i="1"/>
  <c r="O307" i="1"/>
  <c r="O308" i="1"/>
  <c r="O309" i="1"/>
  <c r="O310" i="1"/>
  <c r="O311" i="1"/>
  <c r="O312" i="1"/>
  <c r="O313" i="1"/>
  <c r="O314" i="1"/>
  <c r="O315" i="1"/>
  <c r="O316" i="1"/>
  <c r="O317" i="1"/>
  <c r="O318" i="1"/>
  <c r="O319" i="1"/>
  <c r="O320" i="1"/>
  <c r="O321" i="1"/>
  <c r="O322" i="1"/>
  <c r="O323" i="1"/>
  <c r="O324" i="1"/>
  <c r="O325" i="1"/>
  <c r="O326" i="1"/>
  <c r="O327" i="1"/>
  <c r="O328" i="1"/>
  <c r="O329" i="1"/>
  <c r="O330" i="1"/>
  <c r="O331" i="1"/>
  <c r="O332" i="1"/>
  <c r="O333" i="1"/>
  <c r="O334" i="1"/>
  <c r="O335" i="1"/>
  <c r="O336" i="1"/>
  <c r="O337" i="1"/>
  <c r="O338" i="1"/>
  <c r="O339" i="1"/>
  <c r="O340" i="1"/>
  <c r="O341" i="1"/>
  <c r="O342" i="1"/>
  <c r="O343" i="1"/>
  <c r="O344" i="1"/>
  <c r="O345" i="1"/>
  <c r="O346" i="1"/>
  <c r="O347" i="1"/>
  <c r="O348" i="1"/>
  <c r="O349" i="1"/>
  <c r="O350" i="1"/>
  <c r="O351" i="1"/>
  <c r="O352" i="1"/>
  <c r="O353" i="1"/>
  <c r="O354" i="1"/>
  <c r="O355" i="1"/>
  <c r="O356" i="1"/>
  <c r="O357" i="1"/>
  <c r="O358" i="1"/>
  <c r="O359" i="1"/>
  <c r="O360" i="1"/>
  <c r="O361" i="1"/>
  <c r="O362" i="1"/>
  <c r="O363" i="1"/>
  <c r="O364" i="1"/>
  <c r="O365" i="1"/>
  <c r="O366" i="1"/>
  <c r="O367" i="1"/>
  <c r="O368" i="1"/>
  <c r="O369" i="1"/>
  <c r="O370" i="1"/>
  <c r="O371" i="1"/>
  <c r="O372" i="1"/>
  <c r="O373" i="1"/>
  <c r="O374" i="1"/>
  <c r="O375" i="1"/>
  <c r="O376" i="1"/>
  <c r="O377" i="1"/>
  <c r="O378" i="1"/>
  <c r="O379" i="1"/>
  <c r="O380" i="1"/>
  <c r="O381" i="1"/>
  <c r="O382" i="1"/>
  <c r="O383" i="1"/>
  <c r="O384" i="1"/>
  <c r="O385" i="1"/>
  <c r="O386" i="1"/>
  <c r="O387" i="1"/>
  <c r="O388" i="1"/>
  <c r="O389" i="1"/>
  <c r="O390" i="1"/>
  <c r="O391" i="1"/>
  <c r="O392" i="1"/>
  <c r="O393" i="1"/>
  <c r="O394" i="1"/>
  <c r="O395" i="1"/>
  <c r="O396" i="1"/>
  <c r="O397" i="1"/>
  <c r="O398" i="1"/>
  <c r="O399" i="1"/>
  <c r="O400" i="1"/>
  <c r="O401" i="1"/>
  <c r="O402" i="1"/>
  <c r="O403" i="1"/>
  <c r="O404" i="1"/>
  <c r="O405" i="1"/>
  <c r="O406" i="1"/>
  <c r="O407" i="1"/>
  <c r="O408" i="1"/>
  <c r="O409" i="1"/>
  <c r="O410" i="1"/>
  <c r="O411" i="1"/>
  <c r="O412" i="1"/>
  <c r="O413" i="1"/>
  <c r="O414" i="1"/>
  <c r="O415" i="1"/>
  <c r="O416" i="1"/>
  <c r="O417" i="1"/>
  <c r="O418" i="1"/>
  <c r="O419" i="1"/>
  <c r="O420" i="1"/>
  <c r="O421" i="1"/>
  <c r="O422" i="1"/>
  <c r="O423" i="1"/>
  <c r="O424" i="1"/>
  <c r="O425" i="1"/>
  <c r="O426" i="1"/>
  <c r="O427" i="1"/>
  <c r="O428" i="1"/>
  <c r="O429" i="1"/>
  <c r="O430" i="1"/>
  <c r="O431" i="1"/>
  <c r="O432" i="1"/>
  <c r="O433" i="1"/>
  <c r="O434" i="1"/>
  <c r="O435" i="1"/>
  <c r="O436" i="1"/>
  <c r="O437" i="1"/>
  <c r="O438" i="1"/>
  <c r="O439" i="1"/>
  <c r="O440" i="1"/>
  <c r="O441" i="1"/>
  <c r="O442" i="1"/>
  <c r="O443" i="1"/>
  <c r="O444" i="1"/>
  <c r="O445" i="1"/>
  <c r="O446" i="1"/>
  <c r="O447" i="1"/>
  <c r="O448" i="1"/>
  <c r="O449" i="1"/>
  <c r="O450" i="1"/>
  <c r="O451" i="1"/>
  <c r="O452" i="1"/>
  <c r="O453" i="1"/>
  <c r="O454" i="1"/>
  <c r="O455" i="1"/>
  <c r="O456" i="1"/>
  <c r="O457" i="1"/>
  <c r="O458" i="1"/>
  <c r="O459" i="1"/>
  <c r="O460" i="1"/>
  <c r="O461" i="1"/>
  <c r="O462" i="1"/>
  <c r="O463" i="1"/>
  <c r="O464" i="1"/>
  <c r="O465" i="1"/>
  <c r="O466" i="1"/>
  <c r="O467" i="1"/>
  <c r="O468" i="1"/>
  <c r="O469" i="1"/>
  <c r="O470" i="1"/>
  <c r="O471" i="1"/>
  <c r="O472" i="1"/>
  <c r="O473" i="1"/>
  <c r="O474" i="1"/>
  <c r="O475" i="1"/>
  <c r="O476" i="1"/>
  <c r="O477" i="1"/>
  <c r="O478" i="1"/>
  <c r="O479" i="1"/>
  <c r="O480" i="1"/>
  <c r="O481" i="1"/>
  <c r="O482" i="1"/>
  <c r="O483" i="1"/>
  <c r="O484" i="1"/>
  <c r="O485" i="1"/>
  <c r="O486" i="1"/>
  <c r="O487" i="1"/>
  <c r="O488" i="1"/>
  <c r="O489" i="1"/>
  <c r="O490" i="1"/>
  <c r="O491" i="1"/>
  <c r="O492" i="1"/>
  <c r="O493" i="1"/>
  <c r="O494" i="1"/>
  <c r="O495" i="1"/>
  <c r="O496" i="1"/>
  <c r="O497" i="1"/>
  <c r="O498" i="1"/>
  <c r="O499" i="1"/>
  <c r="O500" i="1"/>
  <c r="O501" i="1"/>
  <c r="O502" i="1"/>
  <c r="O503" i="1"/>
  <c r="N16" i="1"/>
  <c r="N17" i="1"/>
  <c r="N18" i="1"/>
  <c r="N19" i="1"/>
  <c r="N20" i="1"/>
  <c r="N22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192" i="1"/>
  <c r="N193" i="1"/>
  <c r="N194" i="1"/>
  <c r="N195" i="1"/>
  <c r="N196" i="1"/>
  <c r="N197" i="1"/>
  <c r="N198" i="1"/>
  <c r="N199" i="1"/>
  <c r="N200" i="1"/>
  <c r="N201" i="1"/>
  <c r="N202" i="1"/>
  <c r="N203" i="1"/>
  <c r="N204" i="1"/>
  <c r="N205" i="1"/>
  <c r="N206" i="1"/>
  <c r="N207" i="1"/>
  <c r="N208" i="1"/>
  <c r="N209" i="1"/>
  <c r="N210" i="1"/>
  <c r="N211" i="1"/>
  <c r="N212" i="1"/>
  <c r="N213" i="1"/>
  <c r="N214" i="1"/>
  <c r="N215" i="1"/>
  <c r="N216" i="1"/>
  <c r="N217" i="1"/>
  <c r="N218" i="1"/>
  <c r="N219" i="1"/>
  <c r="N220" i="1"/>
  <c r="N221" i="1"/>
  <c r="N222" i="1"/>
  <c r="N223" i="1"/>
  <c r="N224" i="1"/>
  <c r="N225" i="1"/>
  <c r="N226" i="1"/>
  <c r="N227" i="1"/>
  <c r="N228" i="1"/>
  <c r="N229" i="1"/>
  <c r="N230" i="1"/>
  <c r="N231" i="1"/>
  <c r="N232" i="1"/>
  <c r="N233" i="1"/>
  <c r="N234" i="1"/>
  <c r="N235" i="1"/>
  <c r="N236" i="1"/>
  <c r="N237" i="1"/>
  <c r="N238" i="1"/>
  <c r="N239" i="1"/>
  <c r="N240" i="1"/>
  <c r="N241" i="1"/>
  <c r="N242" i="1"/>
  <c r="N243" i="1"/>
  <c r="N244" i="1"/>
  <c r="N245" i="1"/>
  <c r="N246" i="1"/>
  <c r="N247" i="1"/>
  <c r="N248" i="1"/>
  <c r="N249" i="1"/>
  <c r="N250" i="1"/>
  <c r="N251" i="1"/>
  <c r="N252" i="1"/>
  <c r="N253" i="1"/>
  <c r="N254" i="1"/>
  <c r="N255" i="1"/>
  <c r="N256" i="1"/>
  <c r="N257" i="1"/>
  <c r="N258" i="1"/>
  <c r="N259" i="1"/>
  <c r="N260" i="1"/>
  <c r="N261" i="1"/>
  <c r="N262" i="1"/>
  <c r="N263" i="1"/>
  <c r="N264" i="1"/>
  <c r="N265" i="1"/>
  <c r="N266" i="1"/>
  <c r="N267" i="1"/>
  <c r="N268" i="1"/>
  <c r="N269" i="1"/>
  <c r="N270" i="1"/>
  <c r="N271" i="1"/>
  <c r="N272" i="1"/>
  <c r="N273" i="1"/>
  <c r="N274" i="1"/>
  <c r="N275" i="1"/>
  <c r="N276" i="1"/>
  <c r="N277" i="1"/>
  <c r="N278" i="1"/>
  <c r="N279" i="1"/>
  <c r="N280" i="1"/>
  <c r="N281" i="1"/>
  <c r="N282" i="1"/>
  <c r="N283" i="1"/>
  <c r="N284" i="1"/>
  <c r="N285" i="1"/>
  <c r="N286" i="1"/>
  <c r="N287" i="1"/>
  <c r="N288" i="1"/>
  <c r="N289" i="1"/>
  <c r="N290" i="1"/>
  <c r="N291" i="1"/>
  <c r="N292" i="1"/>
  <c r="N293" i="1"/>
  <c r="N294" i="1"/>
  <c r="N295" i="1"/>
  <c r="N296" i="1"/>
  <c r="N297" i="1"/>
  <c r="N298" i="1"/>
  <c r="N299" i="1"/>
  <c r="N300" i="1"/>
  <c r="N301" i="1"/>
  <c r="N302" i="1"/>
  <c r="N303" i="1"/>
  <c r="N304" i="1"/>
  <c r="N305" i="1"/>
  <c r="N306" i="1"/>
  <c r="N307" i="1"/>
  <c r="N308" i="1"/>
  <c r="N309" i="1"/>
  <c r="N310" i="1"/>
  <c r="N311" i="1"/>
  <c r="N312" i="1"/>
  <c r="N313" i="1"/>
  <c r="N314" i="1"/>
  <c r="N315" i="1"/>
  <c r="N316" i="1"/>
  <c r="N317" i="1"/>
  <c r="N318" i="1"/>
  <c r="N319" i="1"/>
  <c r="N320" i="1"/>
  <c r="N321" i="1"/>
  <c r="N322" i="1"/>
  <c r="N323" i="1"/>
  <c r="N324" i="1"/>
  <c r="N325" i="1"/>
  <c r="N326" i="1"/>
  <c r="N327" i="1"/>
  <c r="N328" i="1"/>
  <c r="N329" i="1"/>
  <c r="N330" i="1"/>
  <c r="N331" i="1"/>
  <c r="N332" i="1"/>
  <c r="N333" i="1"/>
  <c r="N334" i="1"/>
  <c r="N335" i="1"/>
  <c r="N336" i="1"/>
  <c r="N337" i="1"/>
  <c r="N338" i="1"/>
  <c r="N339" i="1"/>
  <c r="N340" i="1"/>
  <c r="N341" i="1"/>
  <c r="N342" i="1"/>
  <c r="N343" i="1"/>
  <c r="N344" i="1"/>
  <c r="N345" i="1"/>
  <c r="N346" i="1"/>
  <c r="N347" i="1"/>
  <c r="N348" i="1"/>
  <c r="N349" i="1"/>
  <c r="N350" i="1"/>
  <c r="N351" i="1"/>
  <c r="N352" i="1"/>
  <c r="N353" i="1"/>
  <c r="N354" i="1"/>
  <c r="N355" i="1"/>
  <c r="N356" i="1"/>
  <c r="N357" i="1"/>
  <c r="N358" i="1"/>
  <c r="N359" i="1"/>
  <c r="N360" i="1"/>
  <c r="N361" i="1"/>
  <c r="N362" i="1"/>
  <c r="N363" i="1"/>
  <c r="N364" i="1"/>
  <c r="N365" i="1"/>
  <c r="N366" i="1"/>
  <c r="N367" i="1"/>
  <c r="N368" i="1"/>
  <c r="N369" i="1"/>
  <c r="N370" i="1"/>
  <c r="N371" i="1"/>
  <c r="N372" i="1"/>
  <c r="N373" i="1"/>
  <c r="N374" i="1"/>
  <c r="N375" i="1"/>
  <c r="N376" i="1"/>
  <c r="N377" i="1"/>
  <c r="N378" i="1"/>
  <c r="N379" i="1"/>
  <c r="N380" i="1"/>
  <c r="N381" i="1"/>
  <c r="N382" i="1"/>
  <c r="N383" i="1"/>
  <c r="N384" i="1"/>
  <c r="N385" i="1"/>
  <c r="N386" i="1"/>
  <c r="N387" i="1"/>
  <c r="N388" i="1"/>
  <c r="N389" i="1"/>
  <c r="N390" i="1"/>
  <c r="N391" i="1"/>
  <c r="N392" i="1"/>
  <c r="N393" i="1"/>
  <c r="N394" i="1"/>
  <c r="N395" i="1"/>
  <c r="N396" i="1"/>
  <c r="N397" i="1"/>
  <c r="N398" i="1"/>
  <c r="N399" i="1"/>
  <c r="N400" i="1"/>
  <c r="N401" i="1"/>
  <c r="N402" i="1"/>
  <c r="N403" i="1"/>
  <c r="N404" i="1"/>
  <c r="N405" i="1"/>
  <c r="N406" i="1"/>
  <c r="N407" i="1"/>
  <c r="N408" i="1"/>
  <c r="N409" i="1"/>
  <c r="N410" i="1"/>
  <c r="N411" i="1"/>
  <c r="N412" i="1"/>
  <c r="N413" i="1"/>
  <c r="N414" i="1"/>
  <c r="N415" i="1"/>
  <c r="N416" i="1"/>
  <c r="N417" i="1"/>
  <c r="N418" i="1"/>
  <c r="N419" i="1"/>
  <c r="N420" i="1"/>
  <c r="N421" i="1"/>
  <c r="N422" i="1"/>
  <c r="N423" i="1"/>
  <c r="N424" i="1"/>
  <c r="N425" i="1"/>
  <c r="N426" i="1"/>
  <c r="N427" i="1"/>
  <c r="N428" i="1"/>
  <c r="N429" i="1"/>
  <c r="N430" i="1"/>
  <c r="N431" i="1"/>
  <c r="N432" i="1"/>
  <c r="N433" i="1"/>
  <c r="N434" i="1"/>
  <c r="N435" i="1"/>
  <c r="N436" i="1"/>
  <c r="N437" i="1"/>
  <c r="N438" i="1"/>
  <c r="N439" i="1"/>
  <c r="N440" i="1"/>
  <c r="N441" i="1"/>
  <c r="N442" i="1"/>
  <c r="N443" i="1"/>
  <c r="N444" i="1"/>
  <c r="N445" i="1"/>
  <c r="N446" i="1"/>
  <c r="N447" i="1"/>
  <c r="N448" i="1"/>
  <c r="N449" i="1"/>
  <c r="N450" i="1"/>
  <c r="N451" i="1"/>
  <c r="N452" i="1"/>
  <c r="N453" i="1"/>
  <c r="N454" i="1"/>
  <c r="N455" i="1"/>
  <c r="N456" i="1"/>
  <c r="N457" i="1"/>
  <c r="N458" i="1"/>
  <c r="N459" i="1"/>
  <c r="N460" i="1"/>
  <c r="N461" i="1"/>
  <c r="N462" i="1"/>
  <c r="N463" i="1"/>
  <c r="N464" i="1"/>
  <c r="N465" i="1"/>
  <c r="N466" i="1"/>
  <c r="N467" i="1"/>
  <c r="N468" i="1"/>
  <c r="N469" i="1"/>
  <c r="N470" i="1"/>
  <c r="N471" i="1"/>
  <c r="N472" i="1"/>
  <c r="N473" i="1"/>
  <c r="N474" i="1"/>
  <c r="N475" i="1"/>
  <c r="N476" i="1"/>
  <c r="N477" i="1"/>
  <c r="N478" i="1"/>
  <c r="N479" i="1"/>
  <c r="N480" i="1"/>
  <c r="N481" i="1"/>
  <c r="N482" i="1"/>
  <c r="N483" i="1"/>
  <c r="N484" i="1"/>
  <c r="N485" i="1"/>
  <c r="N486" i="1"/>
  <c r="N487" i="1"/>
  <c r="N488" i="1"/>
  <c r="N489" i="1"/>
  <c r="N490" i="1"/>
  <c r="N491" i="1"/>
  <c r="N492" i="1"/>
  <c r="N493" i="1"/>
  <c r="N494" i="1"/>
  <c r="N495" i="1"/>
  <c r="N496" i="1"/>
  <c r="N497" i="1"/>
  <c r="N498" i="1"/>
  <c r="N499" i="1"/>
  <c r="N500" i="1"/>
  <c r="N501" i="1"/>
  <c r="N502" i="1"/>
  <c r="N503" i="1"/>
  <c r="N21" i="1"/>
  <c r="N23" i="1"/>
  <c r="O15" i="1"/>
  <c r="G23" i="1"/>
  <c r="H492" i="1" l="1"/>
  <c r="H488" i="1"/>
  <c r="H484" i="1"/>
  <c r="H480" i="1"/>
  <c r="H476" i="1"/>
  <c r="H472" i="1"/>
  <c r="H468" i="1"/>
  <c r="H464" i="1"/>
  <c r="H460" i="1"/>
  <c r="H456" i="1"/>
  <c r="H452" i="1"/>
  <c r="H448" i="1"/>
  <c r="H444" i="1"/>
  <c r="H440" i="1"/>
  <c r="H436" i="1"/>
  <c r="H432" i="1"/>
  <c r="H428" i="1"/>
  <c r="H424" i="1"/>
  <c r="H420" i="1"/>
  <c r="H502" i="1"/>
  <c r="H498" i="1"/>
  <c r="H494" i="1"/>
  <c r="H490" i="1"/>
  <c r="H486" i="1"/>
  <c r="H482" i="1"/>
  <c r="H478" i="1"/>
  <c r="H474" i="1"/>
  <c r="H470" i="1"/>
  <c r="H466" i="1"/>
  <c r="H462" i="1"/>
  <c r="H458" i="1"/>
  <c r="H454" i="1"/>
  <c r="H450" i="1"/>
  <c r="H446" i="1"/>
  <c r="H442" i="1"/>
  <c r="H438" i="1"/>
  <c r="H434" i="1"/>
  <c r="H430" i="1"/>
  <c r="H426" i="1"/>
  <c r="H422" i="1"/>
  <c r="H418" i="1"/>
  <c r="H500" i="1"/>
  <c r="H496" i="1"/>
  <c r="H503" i="1"/>
  <c r="G503" i="1"/>
  <c r="H499" i="1"/>
  <c r="G499" i="1"/>
  <c r="H495" i="1"/>
  <c r="G495" i="1"/>
  <c r="H491" i="1"/>
  <c r="G491" i="1"/>
  <c r="H487" i="1"/>
  <c r="G487" i="1"/>
  <c r="H483" i="1"/>
  <c r="G483" i="1"/>
  <c r="H479" i="1"/>
  <c r="G479" i="1"/>
  <c r="H475" i="1"/>
  <c r="G475" i="1"/>
  <c r="H471" i="1"/>
  <c r="G471" i="1"/>
  <c r="H467" i="1"/>
  <c r="G467" i="1"/>
  <c r="H463" i="1"/>
  <c r="G463" i="1"/>
  <c r="H459" i="1"/>
  <c r="G459" i="1"/>
  <c r="H455" i="1"/>
  <c r="G455" i="1"/>
  <c r="H451" i="1"/>
  <c r="G451" i="1"/>
  <c r="H447" i="1"/>
  <c r="G447" i="1"/>
  <c r="H443" i="1"/>
  <c r="G443" i="1"/>
  <c r="H439" i="1"/>
  <c r="G439" i="1"/>
  <c r="H435" i="1"/>
  <c r="G435" i="1"/>
  <c r="H431" i="1"/>
  <c r="G431" i="1"/>
  <c r="H427" i="1"/>
  <c r="G427" i="1"/>
  <c r="H423" i="1"/>
  <c r="G423" i="1"/>
  <c r="H419" i="1"/>
  <c r="G419" i="1"/>
  <c r="H415" i="1"/>
  <c r="G415" i="1"/>
  <c r="H411" i="1"/>
  <c r="G411" i="1"/>
  <c r="H407" i="1"/>
  <c r="G407" i="1"/>
  <c r="H403" i="1"/>
  <c r="G403" i="1"/>
  <c r="H399" i="1"/>
  <c r="G399" i="1"/>
  <c r="H395" i="1"/>
  <c r="G395" i="1"/>
  <c r="H391" i="1"/>
  <c r="G391" i="1"/>
  <c r="H387" i="1"/>
  <c r="G387" i="1"/>
  <c r="H383" i="1"/>
  <c r="G383" i="1"/>
  <c r="H379" i="1"/>
  <c r="G379" i="1"/>
  <c r="H375" i="1"/>
  <c r="G375" i="1"/>
  <c r="H371" i="1"/>
  <c r="G371" i="1"/>
  <c r="H367" i="1"/>
  <c r="G367" i="1"/>
  <c r="H363" i="1"/>
  <c r="G363" i="1"/>
  <c r="H359" i="1"/>
  <c r="G359" i="1"/>
  <c r="H355" i="1"/>
  <c r="G355" i="1"/>
  <c r="H351" i="1"/>
  <c r="G351" i="1"/>
  <c r="H347" i="1"/>
  <c r="G347" i="1"/>
  <c r="H343" i="1"/>
  <c r="G343" i="1"/>
  <c r="H339" i="1"/>
  <c r="G339" i="1"/>
  <c r="H335" i="1"/>
  <c r="G335" i="1"/>
  <c r="H331" i="1"/>
  <c r="G331" i="1"/>
  <c r="H327" i="1"/>
  <c r="G327" i="1"/>
  <c r="H323" i="1"/>
  <c r="G323" i="1"/>
  <c r="H319" i="1"/>
  <c r="G319" i="1"/>
  <c r="H315" i="1"/>
  <c r="G315" i="1"/>
  <c r="H311" i="1"/>
  <c r="G311" i="1"/>
  <c r="H307" i="1"/>
  <c r="G307" i="1"/>
  <c r="H303" i="1"/>
  <c r="G303" i="1"/>
  <c r="H299" i="1"/>
  <c r="G299" i="1"/>
  <c r="H295" i="1"/>
  <c r="G295" i="1"/>
  <c r="H291" i="1"/>
  <c r="G291" i="1"/>
  <c r="H287" i="1"/>
  <c r="G287" i="1"/>
  <c r="H283" i="1"/>
  <c r="G283" i="1"/>
  <c r="H279" i="1"/>
  <c r="G279" i="1"/>
  <c r="H275" i="1"/>
  <c r="G275" i="1"/>
  <c r="H271" i="1"/>
  <c r="G271" i="1"/>
  <c r="H267" i="1"/>
  <c r="G267" i="1"/>
  <c r="H263" i="1"/>
  <c r="G263" i="1"/>
  <c r="H259" i="1"/>
  <c r="G259" i="1"/>
  <c r="H255" i="1"/>
  <c r="G255" i="1"/>
  <c r="H251" i="1"/>
  <c r="G251" i="1"/>
  <c r="H247" i="1"/>
  <c r="G247" i="1"/>
  <c r="H243" i="1"/>
  <c r="G243" i="1"/>
  <c r="H239" i="1"/>
  <c r="G239" i="1"/>
  <c r="H235" i="1"/>
  <c r="G235" i="1"/>
  <c r="H231" i="1"/>
  <c r="G231" i="1"/>
  <c r="H227" i="1"/>
  <c r="G227" i="1"/>
  <c r="H223" i="1"/>
  <c r="G223" i="1"/>
  <c r="H219" i="1"/>
  <c r="G219" i="1"/>
  <c r="H215" i="1"/>
  <c r="G215" i="1"/>
  <c r="H211" i="1"/>
  <c r="G211" i="1"/>
  <c r="H207" i="1"/>
  <c r="G207" i="1"/>
  <c r="H203" i="1"/>
  <c r="G203" i="1"/>
  <c r="H199" i="1"/>
  <c r="G199" i="1"/>
  <c r="H195" i="1"/>
  <c r="G195" i="1"/>
  <c r="H191" i="1"/>
  <c r="G191" i="1"/>
  <c r="H187" i="1"/>
  <c r="G187" i="1"/>
  <c r="H183" i="1"/>
  <c r="G183" i="1"/>
  <c r="H179" i="1"/>
  <c r="G179" i="1"/>
  <c r="H175" i="1"/>
  <c r="G175" i="1"/>
  <c r="H171" i="1"/>
  <c r="G171" i="1"/>
  <c r="H167" i="1"/>
  <c r="G167" i="1"/>
  <c r="H163" i="1"/>
  <c r="G163" i="1"/>
  <c r="H159" i="1"/>
  <c r="G159" i="1"/>
  <c r="H155" i="1"/>
  <c r="G155" i="1"/>
  <c r="H151" i="1"/>
  <c r="G151" i="1"/>
  <c r="H147" i="1"/>
  <c r="G147" i="1"/>
  <c r="H143" i="1"/>
  <c r="G143" i="1"/>
  <c r="H139" i="1"/>
  <c r="G139" i="1"/>
  <c r="H135" i="1"/>
  <c r="G135" i="1"/>
  <c r="H131" i="1"/>
  <c r="G131" i="1"/>
  <c r="H127" i="1"/>
  <c r="G127" i="1"/>
  <c r="H123" i="1"/>
  <c r="G123" i="1"/>
  <c r="H119" i="1"/>
  <c r="G119" i="1"/>
  <c r="H115" i="1"/>
  <c r="G115" i="1"/>
  <c r="H111" i="1"/>
  <c r="G111" i="1"/>
  <c r="H107" i="1"/>
  <c r="G107" i="1"/>
  <c r="H103" i="1"/>
  <c r="G103" i="1"/>
  <c r="H99" i="1"/>
  <c r="G99" i="1"/>
  <c r="H95" i="1"/>
  <c r="G95" i="1"/>
  <c r="H91" i="1"/>
  <c r="G91" i="1"/>
  <c r="H87" i="1"/>
  <c r="G87" i="1"/>
  <c r="H83" i="1"/>
  <c r="G83" i="1"/>
  <c r="H79" i="1"/>
  <c r="G79" i="1"/>
  <c r="H75" i="1"/>
  <c r="G75" i="1"/>
  <c r="H71" i="1"/>
  <c r="G71" i="1"/>
  <c r="H67" i="1"/>
  <c r="G67" i="1"/>
  <c r="H63" i="1"/>
  <c r="G63" i="1"/>
  <c r="H59" i="1"/>
  <c r="G59" i="1"/>
  <c r="H55" i="1"/>
  <c r="G55" i="1"/>
  <c r="H51" i="1"/>
  <c r="G51" i="1"/>
  <c r="H47" i="1"/>
  <c r="G47" i="1"/>
  <c r="H43" i="1"/>
  <c r="G43" i="1"/>
  <c r="H39" i="1"/>
  <c r="G39" i="1"/>
  <c r="H35" i="1"/>
  <c r="G35" i="1"/>
  <c r="H31" i="1"/>
  <c r="G31" i="1"/>
  <c r="H27" i="1"/>
  <c r="G27" i="1"/>
  <c r="H19" i="1"/>
  <c r="G19" i="1"/>
  <c r="H23" i="1"/>
  <c r="G502" i="1"/>
  <c r="G494" i="1"/>
  <c r="G486" i="1"/>
  <c r="G478" i="1"/>
  <c r="G470" i="1"/>
  <c r="G462" i="1"/>
  <c r="G454" i="1"/>
  <c r="G446" i="1"/>
  <c r="G438" i="1"/>
  <c r="G430" i="1"/>
  <c r="G422" i="1"/>
  <c r="H414" i="1"/>
  <c r="G414" i="1"/>
  <c r="H410" i="1"/>
  <c r="G410" i="1"/>
  <c r="H406" i="1"/>
  <c r="G406" i="1"/>
  <c r="H402" i="1"/>
  <c r="G402" i="1"/>
  <c r="H398" i="1"/>
  <c r="G398" i="1"/>
  <c r="H394" i="1"/>
  <c r="G394" i="1"/>
  <c r="H390" i="1"/>
  <c r="G390" i="1"/>
  <c r="H386" i="1"/>
  <c r="G386" i="1"/>
  <c r="H382" i="1"/>
  <c r="G382" i="1"/>
  <c r="H378" i="1"/>
  <c r="G378" i="1"/>
  <c r="H374" i="1"/>
  <c r="G374" i="1"/>
  <c r="H370" i="1"/>
  <c r="G370" i="1"/>
  <c r="H366" i="1"/>
  <c r="G366" i="1"/>
  <c r="H362" i="1"/>
  <c r="G362" i="1"/>
  <c r="H358" i="1"/>
  <c r="G358" i="1"/>
  <c r="H354" i="1"/>
  <c r="G354" i="1"/>
  <c r="H350" i="1"/>
  <c r="G350" i="1"/>
  <c r="H346" i="1"/>
  <c r="G346" i="1"/>
  <c r="H342" i="1"/>
  <c r="G342" i="1"/>
  <c r="H338" i="1"/>
  <c r="G338" i="1"/>
  <c r="H334" i="1"/>
  <c r="G334" i="1"/>
  <c r="H330" i="1"/>
  <c r="G330" i="1"/>
  <c r="H326" i="1"/>
  <c r="G326" i="1"/>
  <c r="H322" i="1"/>
  <c r="G322" i="1"/>
  <c r="H318" i="1"/>
  <c r="G318" i="1"/>
  <c r="H314" i="1"/>
  <c r="G314" i="1"/>
  <c r="H310" i="1"/>
  <c r="G310" i="1"/>
  <c r="H306" i="1"/>
  <c r="G306" i="1"/>
  <c r="H302" i="1"/>
  <c r="G302" i="1"/>
  <c r="H298" i="1"/>
  <c r="G298" i="1"/>
  <c r="H294" i="1"/>
  <c r="G294" i="1"/>
  <c r="H290" i="1"/>
  <c r="G290" i="1"/>
  <c r="H286" i="1"/>
  <c r="G286" i="1"/>
  <c r="H282" i="1"/>
  <c r="G282" i="1"/>
  <c r="H278" i="1"/>
  <c r="G278" i="1"/>
  <c r="H274" i="1"/>
  <c r="G274" i="1"/>
  <c r="H270" i="1"/>
  <c r="G270" i="1"/>
  <c r="H266" i="1"/>
  <c r="G266" i="1"/>
  <c r="H262" i="1"/>
  <c r="G262" i="1"/>
  <c r="H258" i="1"/>
  <c r="G258" i="1"/>
  <c r="H254" i="1"/>
  <c r="G254" i="1"/>
  <c r="H250" i="1"/>
  <c r="G250" i="1"/>
  <c r="H246" i="1"/>
  <c r="G246" i="1"/>
  <c r="H242" i="1"/>
  <c r="G242" i="1"/>
  <c r="H238" i="1"/>
  <c r="G238" i="1"/>
  <c r="H234" i="1"/>
  <c r="G234" i="1"/>
  <c r="H230" i="1"/>
  <c r="G230" i="1"/>
  <c r="H226" i="1"/>
  <c r="G226" i="1"/>
  <c r="H222" i="1"/>
  <c r="G222" i="1"/>
  <c r="H218" i="1"/>
  <c r="G218" i="1"/>
  <c r="H214" i="1"/>
  <c r="G214" i="1"/>
  <c r="H210" i="1"/>
  <c r="G210" i="1"/>
  <c r="H206" i="1"/>
  <c r="G206" i="1"/>
  <c r="H202" i="1"/>
  <c r="G202" i="1"/>
  <c r="H198" i="1"/>
  <c r="G198" i="1"/>
  <c r="H194" i="1"/>
  <c r="G194" i="1"/>
  <c r="H190" i="1"/>
  <c r="G190" i="1"/>
  <c r="H186" i="1"/>
  <c r="G186" i="1"/>
  <c r="H182" i="1"/>
  <c r="G182" i="1"/>
  <c r="H178" i="1"/>
  <c r="G178" i="1"/>
  <c r="H174" i="1"/>
  <c r="G174" i="1"/>
  <c r="H170" i="1"/>
  <c r="G170" i="1"/>
  <c r="H166" i="1"/>
  <c r="G166" i="1"/>
  <c r="H162" i="1"/>
  <c r="G162" i="1"/>
  <c r="H158" i="1"/>
  <c r="G158" i="1"/>
  <c r="H154" i="1"/>
  <c r="G154" i="1"/>
  <c r="H150" i="1"/>
  <c r="G150" i="1"/>
  <c r="H146" i="1"/>
  <c r="G146" i="1"/>
  <c r="H142" i="1"/>
  <c r="G142" i="1"/>
  <c r="H138" i="1"/>
  <c r="G138" i="1"/>
  <c r="H134" i="1"/>
  <c r="G134" i="1"/>
  <c r="H130" i="1"/>
  <c r="G130" i="1"/>
  <c r="H126" i="1"/>
  <c r="G126" i="1"/>
  <c r="H122" i="1"/>
  <c r="G122" i="1"/>
  <c r="H118" i="1"/>
  <c r="G118" i="1"/>
  <c r="H114" i="1"/>
  <c r="G114" i="1"/>
  <c r="H110" i="1"/>
  <c r="G110" i="1"/>
  <c r="H106" i="1"/>
  <c r="G106" i="1"/>
  <c r="H102" i="1"/>
  <c r="G102" i="1"/>
  <c r="H98" i="1"/>
  <c r="G98" i="1"/>
  <c r="H94" i="1"/>
  <c r="G94" i="1"/>
  <c r="H90" i="1"/>
  <c r="G90" i="1"/>
  <c r="H86" i="1"/>
  <c r="G86" i="1"/>
  <c r="H82" i="1"/>
  <c r="G82" i="1"/>
  <c r="H78" i="1"/>
  <c r="G78" i="1"/>
  <c r="H74" i="1"/>
  <c r="G74" i="1"/>
  <c r="H70" i="1"/>
  <c r="G70" i="1"/>
  <c r="H66" i="1"/>
  <c r="G66" i="1"/>
  <c r="H62" i="1"/>
  <c r="G62" i="1"/>
  <c r="H58" i="1"/>
  <c r="G58" i="1"/>
  <c r="H54" i="1"/>
  <c r="G54" i="1"/>
  <c r="H50" i="1"/>
  <c r="G50" i="1"/>
  <c r="H46" i="1"/>
  <c r="G46" i="1"/>
  <c r="H42" i="1"/>
  <c r="G42" i="1"/>
  <c r="H38" i="1"/>
  <c r="G38" i="1"/>
  <c r="H34" i="1"/>
  <c r="G34" i="1"/>
  <c r="H30" i="1"/>
  <c r="G30" i="1"/>
  <c r="H26" i="1"/>
  <c r="G26" i="1"/>
  <c r="H22" i="1"/>
  <c r="G22" i="1"/>
  <c r="H18" i="1"/>
  <c r="G18" i="1"/>
  <c r="G500" i="1"/>
  <c r="G492" i="1"/>
  <c r="G484" i="1"/>
  <c r="G476" i="1"/>
  <c r="G468" i="1"/>
  <c r="G460" i="1"/>
  <c r="G452" i="1"/>
  <c r="G444" i="1"/>
  <c r="G436" i="1"/>
  <c r="G428" i="1"/>
  <c r="G420" i="1"/>
  <c r="H501" i="1"/>
  <c r="G501" i="1"/>
  <c r="H497" i="1"/>
  <c r="G497" i="1"/>
  <c r="H493" i="1"/>
  <c r="G493" i="1"/>
  <c r="H489" i="1"/>
  <c r="G489" i="1"/>
  <c r="H485" i="1"/>
  <c r="G485" i="1"/>
  <c r="H481" i="1"/>
  <c r="G481" i="1"/>
  <c r="H477" i="1"/>
  <c r="G477" i="1"/>
  <c r="H473" i="1"/>
  <c r="G473" i="1"/>
  <c r="H469" i="1"/>
  <c r="G469" i="1"/>
  <c r="H465" i="1"/>
  <c r="G465" i="1"/>
  <c r="H461" i="1"/>
  <c r="G461" i="1"/>
  <c r="H457" i="1"/>
  <c r="G457" i="1"/>
  <c r="H453" i="1"/>
  <c r="G453" i="1"/>
  <c r="H449" i="1"/>
  <c r="G449" i="1"/>
  <c r="H445" i="1"/>
  <c r="G445" i="1"/>
  <c r="H441" i="1"/>
  <c r="G441" i="1"/>
  <c r="H437" i="1"/>
  <c r="G437" i="1"/>
  <c r="H433" i="1"/>
  <c r="G433" i="1"/>
  <c r="H429" i="1"/>
  <c r="G429" i="1"/>
  <c r="H425" i="1"/>
  <c r="G425" i="1"/>
  <c r="H421" i="1"/>
  <c r="G421" i="1"/>
  <c r="H417" i="1"/>
  <c r="G417" i="1"/>
  <c r="H413" i="1"/>
  <c r="G413" i="1"/>
  <c r="H409" i="1"/>
  <c r="G409" i="1"/>
  <c r="H405" i="1"/>
  <c r="G405" i="1"/>
  <c r="H401" i="1"/>
  <c r="G401" i="1"/>
  <c r="H397" i="1"/>
  <c r="G397" i="1"/>
  <c r="H393" i="1"/>
  <c r="G393" i="1"/>
  <c r="H389" i="1"/>
  <c r="G389" i="1"/>
  <c r="H385" i="1"/>
  <c r="G385" i="1"/>
  <c r="H381" i="1"/>
  <c r="G381" i="1"/>
  <c r="H377" i="1"/>
  <c r="G377" i="1"/>
  <c r="H373" i="1"/>
  <c r="G373" i="1"/>
  <c r="H369" i="1"/>
  <c r="G369" i="1"/>
  <c r="H365" i="1"/>
  <c r="G365" i="1"/>
  <c r="H361" i="1"/>
  <c r="G361" i="1"/>
  <c r="H357" i="1"/>
  <c r="G357" i="1"/>
  <c r="H353" i="1"/>
  <c r="G353" i="1"/>
  <c r="H349" i="1"/>
  <c r="G349" i="1"/>
  <c r="H345" i="1"/>
  <c r="G345" i="1"/>
  <c r="H341" i="1"/>
  <c r="G341" i="1"/>
  <c r="H337" i="1"/>
  <c r="G337" i="1"/>
  <c r="H333" i="1"/>
  <c r="G333" i="1"/>
  <c r="H329" i="1"/>
  <c r="G329" i="1"/>
  <c r="H325" i="1"/>
  <c r="G325" i="1"/>
  <c r="H321" i="1"/>
  <c r="G321" i="1"/>
  <c r="H317" i="1"/>
  <c r="G317" i="1"/>
  <c r="H313" i="1"/>
  <c r="G313" i="1"/>
  <c r="H309" i="1"/>
  <c r="G309" i="1"/>
  <c r="H305" i="1"/>
  <c r="G305" i="1"/>
  <c r="H301" i="1"/>
  <c r="G301" i="1"/>
  <c r="H297" i="1"/>
  <c r="G297" i="1"/>
  <c r="H293" i="1"/>
  <c r="G293" i="1"/>
  <c r="H289" i="1"/>
  <c r="G289" i="1"/>
  <c r="H285" i="1"/>
  <c r="G285" i="1"/>
  <c r="H281" i="1"/>
  <c r="G281" i="1"/>
  <c r="H277" i="1"/>
  <c r="G277" i="1"/>
  <c r="H273" i="1"/>
  <c r="G273" i="1"/>
  <c r="H269" i="1"/>
  <c r="G269" i="1"/>
  <c r="H265" i="1"/>
  <c r="G265" i="1"/>
  <c r="H261" i="1"/>
  <c r="G261" i="1"/>
  <c r="H257" i="1"/>
  <c r="G257" i="1"/>
  <c r="H253" i="1"/>
  <c r="G253" i="1"/>
  <c r="H249" i="1"/>
  <c r="G249" i="1"/>
  <c r="H245" i="1"/>
  <c r="G245" i="1"/>
  <c r="H241" i="1"/>
  <c r="G241" i="1"/>
  <c r="H237" i="1"/>
  <c r="G237" i="1"/>
  <c r="H233" i="1"/>
  <c r="G233" i="1"/>
  <c r="H229" i="1"/>
  <c r="G229" i="1"/>
  <c r="H225" i="1"/>
  <c r="G225" i="1"/>
  <c r="H221" i="1"/>
  <c r="G221" i="1"/>
  <c r="H217" i="1"/>
  <c r="G217" i="1"/>
  <c r="H213" i="1"/>
  <c r="G213" i="1"/>
  <c r="H209" i="1"/>
  <c r="G209" i="1"/>
  <c r="H205" i="1"/>
  <c r="G205" i="1"/>
  <c r="H201" i="1"/>
  <c r="G201" i="1"/>
  <c r="H197" i="1"/>
  <c r="G197" i="1"/>
  <c r="H193" i="1"/>
  <c r="G193" i="1"/>
  <c r="H189" i="1"/>
  <c r="G189" i="1"/>
  <c r="H185" i="1"/>
  <c r="G185" i="1"/>
  <c r="H181" i="1"/>
  <c r="G181" i="1"/>
  <c r="H177" i="1"/>
  <c r="G177" i="1"/>
  <c r="H173" i="1"/>
  <c r="G173" i="1"/>
  <c r="H169" i="1"/>
  <c r="G169" i="1"/>
  <c r="H165" i="1"/>
  <c r="G165" i="1"/>
  <c r="H161" i="1"/>
  <c r="G161" i="1"/>
  <c r="H157" i="1"/>
  <c r="G157" i="1"/>
  <c r="H153" i="1"/>
  <c r="G153" i="1"/>
  <c r="H149" i="1"/>
  <c r="G149" i="1"/>
  <c r="H145" i="1"/>
  <c r="G145" i="1"/>
  <c r="H141" i="1"/>
  <c r="G141" i="1"/>
  <c r="H137" i="1"/>
  <c r="G137" i="1"/>
  <c r="H133" i="1"/>
  <c r="G133" i="1"/>
  <c r="H129" i="1"/>
  <c r="G129" i="1"/>
  <c r="H125" i="1"/>
  <c r="G125" i="1"/>
  <c r="H121" i="1"/>
  <c r="G121" i="1"/>
  <c r="H117" i="1"/>
  <c r="G117" i="1"/>
  <c r="H113" i="1"/>
  <c r="G113" i="1"/>
  <c r="H109" i="1"/>
  <c r="G109" i="1"/>
  <c r="H105" i="1"/>
  <c r="G105" i="1"/>
  <c r="H101" i="1"/>
  <c r="G101" i="1"/>
  <c r="H97" i="1"/>
  <c r="G97" i="1"/>
  <c r="H93" i="1"/>
  <c r="G93" i="1"/>
  <c r="H89" i="1"/>
  <c r="G89" i="1"/>
  <c r="H85" i="1"/>
  <c r="G85" i="1"/>
  <c r="H81" i="1"/>
  <c r="G81" i="1"/>
  <c r="H77" i="1"/>
  <c r="G77" i="1"/>
  <c r="H73" i="1"/>
  <c r="G73" i="1"/>
  <c r="H69" i="1"/>
  <c r="G69" i="1"/>
  <c r="H65" i="1"/>
  <c r="G65" i="1"/>
  <c r="H61" i="1"/>
  <c r="G61" i="1"/>
  <c r="H57" i="1"/>
  <c r="G57" i="1"/>
  <c r="H53" i="1"/>
  <c r="G53" i="1"/>
  <c r="H49" i="1"/>
  <c r="G49" i="1"/>
  <c r="H45" i="1"/>
  <c r="G45" i="1"/>
  <c r="H41" i="1"/>
  <c r="G41" i="1"/>
  <c r="H37" i="1"/>
  <c r="G37" i="1"/>
  <c r="H33" i="1"/>
  <c r="G33" i="1"/>
  <c r="H29" i="1"/>
  <c r="G29" i="1"/>
  <c r="H25" i="1"/>
  <c r="G25" i="1"/>
  <c r="H21" i="1"/>
  <c r="G21" i="1"/>
  <c r="H17" i="1"/>
  <c r="G17" i="1"/>
  <c r="G498" i="1"/>
  <c r="G490" i="1"/>
  <c r="G482" i="1"/>
  <c r="G474" i="1"/>
  <c r="G466" i="1"/>
  <c r="G458" i="1"/>
  <c r="G450" i="1"/>
  <c r="G442" i="1"/>
  <c r="G434" i="1"/>
  <c r="G426" i="1"/>
  <c r="G418" i="1"/>
  <c r="H416" i="1"/>
  <c r="G416" i="1"/>
  <c r="H412" i="1"/>
  <c r="G412" i="1"/>
  <c r="H408" i="1"/>
  <c r="G408" i="1"/>
  <c r="H404" i="1"/>
  <c r="G404" i="1"/>
  <c r="H400" i="1"/>
  <c r="G400" i="1"/>
  <c r="H396" i="1"/>
  <c r="G396" i="1"/>
  <c r="H392" i="1"/>
  <c r="G392" i="1"/>
  <c r="H388" i="1"/>
  <c r="G388" i="1"/>
  <c r="H384" i="1"/>
  <c r="G384" i="1"/>
  <c r="H380" i="1"/>
  <c r="G380" i="1"/>
  <c r="H376" i="1"/>
  <c r="G376" i="1"/>
  <c r="H372" i="1"/>
  <c r="G372" i="1"/>
  <c r="H368" i="1"/>
  <c r="G368" i="1"/>
  <c r="H364" i="1"/>
  <c r="G364" i="1"/>
  <c r="H360" i="1"/>
  <c r="G360" i="1"/>
  <c r="H356" i="1"/>
  <c r="G356" i="1"/>
  <c r="H352" i="1"/>
  <c r="G352" i="1"/>
  <c r="H348" i="1"/>
  <c r="G348" i="1"/>
  <c r="H344" i="1"/>
  <c r="G344" i="1"/>
  <c r="H340" i="1"/>
  <c r="G340" i="1"/>
  <c r="H336" i="1"/>
  <c r="G336" i="1"/>
  <c r="H332" i="1"/>
  <c r="G332" i="1"/>
  <c r="H328" i="1"/>
  <c r="G328" i="1"/>
  <c r="H324" i="1"/>
  <c r="G324" i="1"/>
  <c r="H320" i="1"/>
  <c r="G320" i="1"/>
  <c r="H316" i="1"/>
  <c r="G316" i="1"/>
  <c r="H312" i="1"/>
  <c r="G312" i="1"/>
  <c r="H308" i="1"/>
  <c r="G308" i="1"/>
  <c r="H304" i="1"/>
  <c r="G304" i="1"/>
  <c r="H300" i="1"/>
  <c r="G300" i="1"/>
  <c r="H296" i="1"/>
  <c r="G296" i="1"/>
  <c r="H292" i="1"/>
  <c r="G292" i="1"/>
  <c r="H288" i="1"/>
  <c r="G288" i="1"/>
  <c r="H284" i="1"/>
  <c r="G284" i="1"/>
  <c r="H280" i="1"/>
  <c r="G280" i="1"/>
  <c r="H276" i="1"/>
  <c r="G276" i="1"/>
  <c r="H272" i="1"/>
  <c r="G272" i="1"/>
  <c r="H268" i="1"/>
  <c r="G268" i="1"/>
  <c r="H264" i="1"/>
  <c r="G264" i="1"/>
  <c r="H260" i="1"/>
  <c r="G260" i="1"/>
  <c r="H256" i="1"/>
  <c r="G256" i="1"/>
  <c r="H252" i="1"/>
  <c r="G252" i="1"/>
  <c r="H248" i="1"/>
  <c r="G248" i="1"/>
  <c r="H244" i="1"/>
  <c r="G244" i="1"/>
  <c r="H240" i="1"/>
  <c r="G240" i="1"/>
  <c r="H236" i="1"/>
  <c r="G236" i="1"/>
  <c r="H232" i="1"/>
  <c r="G232" i="1"/>
  <c r="H228" i="1"/>
  <c r="G228" i="1"/>
  <c r="H224" i="1"/>
  <c r="G224" i="1"/>
  <c r="H220" i="1"/>
  <c r="G220" i="1"/>
  <c r="H216" i="1"/>
  <c r="G216" i="1"/>
  <c r="H212" i="1"/>
  <c r="G212" i="1"/>
  <c r="H208" i="1"/>
  <c r="G208" i="1"/>
  <c r="H204" i="1"/>
  <c r="G204" i="1"/>
  <c r="H200" i="1"/>
  <c r="G200" i="1"/>
  <c r="H196" i="1"/>
  <c r="G196" i="1"/>
  <c r="H192" i="1"/>
  <c r="G192" i="1"/>
  <c r="H188" i="1"/>
  <c r="G188" i="1"/>
  <c r="H184" i="1"/>
  <c r="G184" i="1"/>
  <c r="H180" i="1"/>
  <c r="G180" i="1"/>
  <c r="H176" i="1"/>
  <c r="G176" i="1"/>
  <c r="H172" i="1"/>
  <c r="G172" i="1"/>
  <c r="H168" i="1"/>
  <c r="G168" i="1"/>
  <c r="H164" i="1"/>
  <c r="G164" i="1"/>
  <c r="H160" i="1"/>
  <c r="G160" i="1"/>
  <c r="H156" i="1"/>
  <c r="G156" i="1"/>
  <c r="H152" i="1"/>
  <c r="G152" i="1"/>
  <c r="H148" i="1"/>
  <c r="G148" i="1"/>
  <c r="H144" i="1"/>
  <c r="G144" i="1"/>
  <c r="H140" i="1"/>
  <c r="G140" i="1"/>
  <c r="H136" i="1"/>
  <c r="G136" i="1"/>
  <c r="H132" i="1"/>
  <c r="G132" i="1"/>
  <c r="H128" i="1"/>
  <c r="G128" i="1"/>
  <c r="H124" i="1"/>
  <c r="G124" i="1"/>
  <c r="H120" i="1"/>
  <c r="G120" i="1"/>
  <c r="H116" i="1"/>
  <c r="G116" i="1"/>
  <c r="H112" i="1"/>
  <c r="G112" i="1"/>
  <c r="H108" i="1"/>
  <c r="G108" i="1"/>
  <c r="H104" i="1"/>
  <c r="G104" i="1"/>
  <c r="H100" i="1"/>
  <c r="G100" i="1"/>
  <c r="H96" i="1"/>
  <c r="G96" i="1"/>
  <c r="H92" i="1"/>
  <c r="G92" i="1"/>
  <c r="H88" i="1"/>
  <c r="G88" i="1"/>
  <c r="H84" i="1"/>
  <c r="G84" i="1"/>
  <c r="H80" i="1"/>
  <c r="G80" i="1"/>
  <c r="H76" i="1"/>
  <c r="G76" i="1"/>
  <c r="H72" i="1"/>
  <c r="G72" i="1"/>
  <c r="H68" i="1"/>
  <c r="G68" i="1"/>
  <c r="H64" i="1"/>
  <c r="G64" i="1"/>
  <c r="H60" i="1"/>
  <c r="G60" i="1"/>
  <c r="H56" i="1"/>
  <c r="G56" i="1"/>
  <c r="H52" i="1"/>
  <c r="G52" i="1"/>
  <c r="H48" i="1"/>
  <c r="G48" i="1"/>
  <c r="H44" i="1"/>
  <c r="G44" i="1"/>
  <c r="H40" i="1"/>
  <c r="G40" i="1"/>
  <c r="H36" i="1"/>
  <c r="G36" i="1"/>
  <c r="H32" i="1"/>
  <c r="G32" i="1"/>
  <c r="H28" i="1"/>
  <c r="G28" i="1"/>
  <c r="H24" i="1"/>
  <c r="G24" i="1"/>
  <c r="H20" i="1"/>
  <c r="G20" i="1"/>
  <c r="H16" i="1"/>
  <c r="G16" i="1"/>
  <c r="G496" i="1"/>
  <c r="G488" i="1"/>
  <c r="G480" i="1"/>
  <c r="G472" i="1"/>
  <c r="G464" i="1"/>
  <c r="G456" i="1"/>
  <c r="G448" i="1"/>
  <c r="G440" i="1"/>
  <c r="G432" i="1"/>
  <c r="G424" i="1"/>
  <c r="B7" i="1" l="1"/>
  <c r="H504" i="1" l="1"/>
  <c r="D11" i="1" s="1"/>
</calcChain>
</file>

<file path=xl/sharedStrings.xml><?xml version="1.0" encoding="utf-8"?>
<sst xmlns="http://schemas.openxmlformats.org/spreadsheetml/2006/main" count="48" uniqueCount="47">
  <si>
    <t>Cpr. Nr (uden bindestreg)</t>
  </si>
  <si>
    <t>Navn på afsender hos uddannelsesinstitutionen:</t>
  </si>
  <si>
    <t>Elevnavn</t>
  </si>
  <si>
    <t>Kvartal indberetningen gælder (1, 2, 3 eller 4):</t>
  </si>
  <si>
    <t>Uddannelsesinstitution:</t>
  </si>
  <si>
    <t>UVM-institutionsnummer:</t>
  </si>
  <si>
    <t>IndFak fakturanummer:</t>
  </si>
  <si>
    <t>Uddannelse</t>
  </si>
  <si>
    <t>Total:</t>
  </si>
  <si>
    <t>Samlet refusion:</t>
  </si>
  <si>
    <t>MARTEC</t>
  </si>
  <si>
    <t>Marstal Navigationsskole</t>
  </si>
  <si>
    <t>Sats for øvrige uddannelsesretninger pr. dag:</t>
  </si>
  <si>
    <t>Svarende til højeste dagpengesats pr. dag: Jf. www.bm.dk</t>
  </si>
  <si>
    <t>Svendborg Søfartsskole</t>
  </si>
  <si>
    <t>Støtte pr. dag (simpel)</t>
  </si>
  <si>
    <t>Samlet støtte (todelt)</t>
  </si>
  <si>
    <t>Samlet støtte (simpel)</t>
  </si>
  <si>
    <t>Støtte pr. dag (kr.)</t>
  </si>
  <si>
    <t>Udfyldningsdato (dd-mm-åååå):</t>
  </si>
  <si>
    <t>uddannelsesstøtte</t>
  </si>
  <si>
    <t>Antal dage med</t>
  </si>
  <si>
    <t>Antal dage med uddannelses-</t>
  </si>
  <si>
    <t>Samlet</t>
  </si>
  <si>
    <t>uddannelsesstøtte (kr.)</t>
  </si>
  <si>
    <r>
      <t xml:space="preserve">Skemaet kan hentes på </t>
    </r>
    <r>
      <rPr>
        <sz val="8"/>
        <rFont val="Calibri"/>
        <family val="2"/>
        <scheme val="minor"/>
      </rPr>
      <t>http://ufm.dk/uddannelse-og-institutioner/videregaende-uddannelse/maritime-uddannelsesinstitutioner/okonomi</t>
    </r>
    <r>
      <rPr>
        <sz val="8"/>
        <color rgb="FFFF0000"/>
        <rFont val="Calibri"/>
        <family val="2"/>
        <scheme val="minor"/>
      </rPr>
      <t xml:space="preserve">. </t>
    </r>
    <r>
      <rPr>
        <sz val="8"/>
        <rFont val="Calibri"/>
        <family val="2"/>
        <scheme val="minor"/>
      </rPr>
      <t>Vær opmærksom på, at skemaer for det indeværende år uploades i marts måned.</t>
    </r>
  </si>
  <si>
    <r>
      <rPr>
        <b/>
        <sz val="8"/>
        <rFont val="Calibri"/>
        <family val="2"/>
        <scheme val="minor"/>
      </rPr>
      <t>Udfyld de grønne felter.</t>
    </r>
    <r>
      <rPr>
        <sz val="8"/>
        <rFont val="Calibri"/>
        <family val="2"/>
        <scheme val="minor"/>
      </rPr>
      <t xml:space="preserve"> En vejledning til dette skema blev udsendt pr. mail den 05-12-2013 og kan hentes på ovenstående hjemmeside.</t>
    </r>
  </si>
  <si>
    <t>Navn på sagsbehandler</t>
  </si>
  <si>
    <t>Skibsassistentuddannelsen for personer med erhvervsuddannelse</t>
  </si>
  <si>
    <t>Duelighedsbevis i navigation erhvervsskibe og fiskeskibe</t>
  </si>
  <si>
    <t>Udfyldes af Uddannelses- og Forskningsstyrelsen</t>
  </si>
  <si>
    <t>GMU/afsluttende emner i skibsassistentuddannelsen</t>
  </si>
  <si>
    <t>Uddannelse til skibskok</t>
  </si>
  <si>
    <t>Duelighedsprøve i sejlads for handelsskibe</t>
  </si>
  <si>
    <t>Duelighedsprøve i sejlads for fiskeskibe</t>
  </si>
  <si>
    <t>Restricted Operator's Certificate (ROC)</t>
  </si>
  <si>
    <t>Duelighedsbevis i motorpasning</t>
  </si>
  <si>
    <t>Indberetningsblanket for 2025 vedr. refusion af udgifter til maritim uddannelsesstøtte jf. BEK nr. 1596 af 15/12/2016 §8-10 med senere ændringer</t>
  </si>
  <si>
    <t>Svarende til lærlingesats 1-2 år indtil 1. maj 2025, Jf. Industiens overenskomster 2023-2025.</t>
  </si>
  <si>
    <t>støtte før d. 1. maj</t>
  </si>
  <si>
    <t>støtte efter d. 1. maj</t>
  </si>
  <si>
    <t>Kolonne E of F udfyldes kun for afslutningskursus for skibsassistenter i 2. kvartal</t>
  </si>
  <si>
    <t>Simpel eller todelt (skibsassistent*2.kvartal)</t>
  </si>
  <si>
    <t>Sats for GMU/afsluttende emner i skibsassistentuddannelsen pr. dag før d. 1. maj:</t>
  </si>
  <si>
    <t>Sats for GMU/afsluttende emner i skibsassistentuddannelsen pr. dag efter d. 1. maj:</t>
  </si>
  <si>
    <t xml:space="preserve">Svarende til lærlingesats 1-2 år pr. 1. maj 2025, Jf. Industiens overenskomster 2025-2028. </t>
  </si>
  <si>
    <t>Ændret 23.04.2025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</si>
</sst>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.00_ ;_ * \-#,##0.00_ ;_ * &quot;-&quot;??_ ;_ @_ "/>
    <numFmt numFmtId="165" formatCode="_ &quot;kr&quot;\ * #,##0.00_ ;_ &quot;kr&quot;\ * \-#,##0.00_ ;_ &quot;kr&quot;\ * &quot;-&quot;??_ ;_ @_ "/>
    <numFmt numFmtId="166" formatCode="0000000000"/>
  </numFmts>
  <fonts count="14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8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8"/>
      <name val="Calibri"/>
      <family val="2"/>
      <scheme val="minor"/>
    </font>
    <font>
      <sz val="8"/>
      <color rgb="FFFF0000"/>
      <name val="Calibri"/>
      <family val="2"/>
      <scheme val="minor"/>
    </font>
    <font>
      <b/>
      <sz val="8"/>
      <name val="Calibri"/>
      <family val="2"/>
      <scheme val="minor"/>
    </font>
    <font>
      <sz val="8.5"/>
      <color rgb="FF000000"/>
      <name val="Arial"/>
      <family val="2"/>
    </font>
    <font>
      <sz val="9"/>
      <color rgb="FF000000"/>
      <name val="Arial"/>
      <family val="2"/>
    </font>
    <font>
      <i/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thin">
        <color rgb="FF7F7F7F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</borders>
  <cellStyleXfs count="3">
    <xf numFmtId="0" fontId="0" fillId="0" borderId="0"/>
    <xf numFmtId="0" fontId="2" fillId="2" borderId="0" applyNumberFormat="0" applyBorder="0" applyAlignment="0" applyProtection="0"/>
    <xf numFmtId="0" fontId="4" fillId="3" borderId="1" applyNumberFormat="0" applyAlignment="0" applyProtection="0"/>
  </cellStyleXfs>
  <cellXfs count="32">
    <xf numFmtId="0" fontId="0" fillId="0" borderId="0" xfId="0"/>
    <xf numFmtId="0" fontId="3" fillId="2" borderId="3" xfId="1" applyFont="1" applyBorder="1" applyProtection="1">
      <protection locked="0"/>
    </xf>
    <xf numFmtId="0" fontId="3" fillId="2" borderId="1" xfId="1" applyFont="1" applyBorder="1" applyProtection="1">
      <protection locked="0"/>
    </xf>
    <xf numFmtId="0" fontId="5" fillId="0" borderId="0" xfId="0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0" xfId="0" applyFont="1" applyProtection="1"/>
    <xf numFmtId="0" fontId="6" fillId="0" borderId="0" xfId="0" applyFont="1" applyProtection="1"/>
    <xf numFmtId="0" fontId="8" fillId="3" borderId="4" xfId="2" applyFont="1" applyBorder="1" applyProtection="1"/>
    <xf numFmtId="0" fontId="6" fillId="3" borderId="1" xfId="2" applyFont="1" applyProtection="1"/>
    <xf numFmtId="0" fontId="6" fillId="3" borderId="4" xfId="2" applyFont="1" applyBorder="1" applyProtection="1"/>
    <xf numFmtId="0" fontId="0" fillId="0" borderId="0" xfId="0" applyProtection="1"/>
    <xf numFmtId="0" fontId="9" fillId="0" borderId="0" xfId="0" applyFont="1" applyProtection="1"/>
    <xf numFmtId="0" fontId="7" fillId="0" borderId="0" xfId="0" applyFont="1" applyAlignment="1" applyProtection="1">
      <alignment vertical="center"/>
    </xf>
    <xf numFmtId="0" fontId="7" fillId="0" borderId="0" xfId="0" applyFont="1" applyProtection="1"/>
    <xf numFmtId="0" fontId="10" fillId="3" borderId="1" xfId="2" applyFont="1" applyProtection="1"/>
    <xf numFmtId="166" fontId="3" fillId="2" borderId="1" xfId="1" applyNumberFormat="1" applyFont="1" applyBorder="1" applyProtection="1">
      <protection locked="0"/>
    </xf>
    <xf numFmtId="0" fontId="1" fillId="0" borderId="0" xfId="0" applyFont="1" applyBorder="1" applyProtection="1"/>
    <xf numFmtId="0" fontId="6" fillId="0" borderId="0" xfId="0" applyFont="1" applyBorder="1" applyProtection="1"/>
    <xf numFmtId="0" fontId="9" fillId="0" borderId="0" xfId="0" applyFont="1" applyBorder="1" applyProtection="1"/>
    <xf numFmtId="14" fontId="3" fillId="2" borderId="3" xfId="1" applyNumberFormat="1" applyFont="1" applyBorder="1" applyProtection="1">
      <protection locked="0"/>
    </xf>
    <xf numFmtId="0" fontId="3" fillId="2" borderId="5" xfId="1" applyFont="1" applyBorder="1" applyProtection="1">
      <protection locked="0"/>
    </xf>
    <xf numFmtId="165" fontId="10" fillId="3" borderId="1" xfId="2" applyNumberFormat="1" applyFont="1" applyProtection="1"/>
    <xf numFmtId="165" fontId="6" fillId="3" borderId="2" xfId="2" applyNumberFormat="1" applyFont="1" applyBorder="1" applyProtection="1"/>
    <xf numFmtId="165" fontId="6" fillId="3" borderId="1" xfId="2" applyNumberFormat="1" applyFont="1" applyProtection="1"/>
    <xf numFmtId="164" fontId="6" fillId="3" borderId="4" xfId="2" applyNumberFormat="1" applyFont="1" applyBorder="1" applyProtection="1"/>
    <xf numFmtId="164" fontId="6" fillId="3" borderId="1" xfId="2" applyNumberFormat="1" applyFont="1" applyProtection="1"/>
    <xf numFmtId="0" fontId="6" fillId="3" borderId="1" xfId="2" applyFont="1" applyBorder="1" applyProtection="1"/>
    <xf numFmtId="0" fontId="6" fillId="3" borderId="1" xfId="2" applyFont="1" applyBorder="1" applyProtection="1">
      <protection locked="0"/>
    </xf>
    <xf numFmtId="165" fontId="6" fillId="4" borderId="1" xfId="2" applyNumberFormat="1" applyFont="1" applyFill="1" applyProtection="1"/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Protection="1"/>
  </cellXfs>
  <cellStyles count="3">
    <cellStyle name="Beregning" xfId="2" builtinId="22"/>
    <cellStyle name="God" xfId="1" builtinId="26"/>
    <cellStyle name="Normal" xfId="0" builtinId="0"/>
  </cellStyles>
  <dxfs count="4">
    <dxf>
      <fill>
        <patternFill patternType="solid">
          <fgColor rgb="FFCCFFCC"/>
          <bgColor rgb="FFC6EFCE"/>
        </patternFill>
      </fill>
    </dxf>
    <dxf>
      <fill>
        <patternFill patternType="solid">
          <fgColor rgb="FFCCFFCC"/>
          <bgColor rgb="FFC6EFCE"/>
        </patternFill>
      </fill>
    </dxf>
    <dxf>
      <fill>
        <patternFill patternType="solid">
          <fgColor rgb="FFCCFFCC"/>
          <bgColor rgb="FFC6EFCE"/>
        </patternFill>
      </fill>
    </dxf>
    <dxf>
      <fill>
        <patternFill patternType="solid">
          <fgColor rgb="FFCCFFCC"/>
          <bgColor rgb="FFC6EFCE"/>
        </patternFill>
      </fill>
    </dxf>
  </dxfs>
  <tableStyles count="0" defaultTableStyle="TableStyleMedium2" defaultPivotStyle="PivotStyleLight16"/>
  <colors>
    <mruColors>
      <color rgb="FFC6EFCE"/>
      <color rgb="FF99FF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1003"/>
  <sheetViews>
    <sheetView showGridLines="0" tabSelected="1" zoomScale="110" zoomScaleNormal="110" workbookViewId="0">
      <selection activeCell="B5" sqref="B5"/>
    </sheetView>
  </sheetViews>
  <sheetFormatPr defaultColWidth="9.140625" defaultRowHeight="11.25" x14ac:dyDescent="0.2"/>
  <cols>
    <col min="1" max="1" width="35.85546875" style="5" customWidth="1"/>
    <col min="2" max="2" width="32.28515625" style="5" customWidth="1"/>
    <col min="3" max="3" width="62.7109375" style="5" customWidth="1"/>
    <col min="4" max="4" width="15.140625" style="5" customWidth="1"/>
    <col min="5" max="5" width="23.28515625" style="5" customWidth="1"/>
    <col min="6" max="6" width="22.7109375" style="5" customWidth="1"/>
    <col min="7" max="7" width="13.7109375" style="5" customWidth="1"/>
    <col min="8" max="8" width="17.140625" style="5" customWidth="1"/>
    <col min="9" max="9" width="16.85546875" style="6" customWidth="1"/>
    <col min="10" max="10" width="21.5703125" style="5" customWidth="1"/>
    <col min="11" max="11" width="21.5703125" style="5" hidden="1" customWidth="1"/>
    <col min="12" max="12" width="15.140625" style="5" hidden="1" customWidth="1"/>
    <col min="13" max="14" width="17" style="5" hidden="1" customWidth="1"/>
    <col min="15" max="15" width="13.140625" style="5" hidden="1" customWidth="1"/>
    <col min="16" max="16" width="12.140625" style="5" customWidth="1"/>
    <col min="17" max="16384" width="9.140625" style="5"/>
  </cols>
  <sheetData>
    <row r="1" spans="1:15" ht="15" customHeight="1" x14ac:dyDescent="0.2">
      <c r="A1" s="3" t="s">
        <v>37</v>
      </c>
      <c r="B1" s="4"/>
    </row>
    <row r="2" spans="1:15" ht="15" customHeight="1" x14ac:dyDescent="0.2">
      <c r="A2" s="4" t="s">
        <v>25</v>
      </c>
      <c r="B2" s="4"/>
    </row>
    <row r="3" spans="1:15" ht="15" customHeight="1" x14ac:dyDescent="0.2">
      <c r="A3" s="6" t="s">
        <v>26</v>
      </c>
      <c r="G3" s="16"/>
      <c r="H3" s="16"/>
      <c r="I3" s="17"/>
    </row>
    <row r="4" spans="1:15" ht="15" customHeight="1" x14ac:dyDescent="0.2">
      <c r="A4" s="31" t="s">
        <v>46</v>
      </c>
      <c r="G4" s="16"/>
      <c r="H4" s="16"/>
      <c r="I4" s="17"/>
    </row>
    <row r="5" spans="1:15" ht="15" customHeight="1" x14ac:dyDescent="0.25">
      <c r="A5" s="5" t="s">
        <v>1</v>
      </c>
      <c r="B5" s="1"/>
      <c r="C5" s="7" t="s">
        <v>30</v>
      </c>
      <c r="D5" s="26"/>
      <c r="E5" s="10"/>
      <c r="F5" s="10"/>
      <c r="G5" s="16"/>
      <c r="H5" s="18"/>
      <c r="I5" s="17"/>
    </row>
    <row r="6" spans="1:15" ht="15" customHeight="1" x14ac:dyDescent="0.25">
      <c r="A6" s="5" t="s">
        <v>4</v>
      </c>
      <c r="B6" s="1"/>
      <c r="C6" s="9" t="s">
        <v>6</v>
      </c>
      <c r="D6" s="26"/>
      <c r="E6" s="10"/>
      <c r="F6" s="10"/>
      <c r="G6" s="16"/>
      <c r="H6" s="16"/>
      <c r="I6" s="17"/>
    </row>
    <row r="7" spans="1:15" ht="15" customHeight="1" x14ac:dyDescent="0.25">
      <c r="A7" s="5" t="s">
        <v>5</v>
      </c>
      <c r="B7" s="5">
        <f>IF(B6="MARTEC",813412,(IF(B6="Svendborg Søfartsskole",479403,443401)))*IF(B6="",0,1)</f>
        <v>0</v>
      </c>
      <c r="C7" s="8"/>
      <c r="D7" s="25"/>
      <c r="E7" s="10"/>
      <c r="F7" s="10"/>
      <c r="G7" s="16"/>
      <c r="H7" s="18"/>
      <c r="I7" s="17"/>
    </row>
    <row r="8" spans="1:15" ht="15" customHeight="1" x14ac:dyDescent="0.25">
      <c r="A8" s="5" t="s">
        <v>19</v>
      </c>
      <c r="B8" s="19"/>
      <c r="C8" s="8" t="s">
        <v>43</v>
      </c>
      <c r="D8" s="28">
        <v>668.96</v>
      </c>
      <c r="E8" s="5" t="s">
        <v>38</v>
      </c>
      <c r="G8" s="6"/>
      <c r="I8" s="5"/>
      <c r="K8" s="10"/>
      <c r="L8" s="10"/>
    </row>
    <row r="9" spans="1:15" ht="15" customHeight="1" x14ac:dyDescent="0.25">
      <c r="A9" s="5" t="s">
        <v>3</v>
      </c>
      <c r="B9" s="1"/>
      <c r="C9" s="8" t="s">
        <v>44</v>
      </c>
      <c r="D9" s="28">
        <v>695.6</v>
      </c>
      <c r="E9" s="6" t="s">
        <v>45</v>
      </c>
      <c r="G9" s="6"/>
      <c r="I9" s="5"/>
      <c r="K9" s="10"/>
      <c r="L9" s="10"/>
    </row>
    <row r="10" spans="1:15" ht="15" customHeight="1" x14ac:dyDescent="0.25">
      <c r="A10" s="5" t="s">
        <v>27</v>
      </c>
      <c r="B10" s="1"/>
      <c r="C10" s="8" t="s">
        <v>12</v>
      </c>
      <c r="D10" s="23">
        <v>973</v>
      </c>
      <c r="E10" s="5" t="s">
        <v>13</v>
      </c>
      <c r="F10" s="10"/>
      <c r="M10" s="10"/>
      <c r="N10" s="10"/>
      <c r="O10" s="10"/>
    </row>
    <row r="11" spans="1:15" ht="15" customHeight="1" x14ac:dyDescent="0.25">
      <c r="C11" s="14" t="s">
        <v>9</v>
      </c>
      <c r="D11" s="21">
        <f>H504</f>
        <v>0</v>
      </c>
      <c r="E11" s="10"/>
      <c r="F11" s="10"/>
      <c r="M11" s="10"/>
      <c r="N11" s="10"/>
      <c r="O11" s="10"/>
    </row>
    <row r="12" spans="1:15" ht="15" customHeight="1" x14ac:dyDescent="0.25">
      <c r="E12" s="11" t="s">
        <v>41</v>
      </c>
      <c r="M12" s="10"/>
      <c r="N12" s="10"/>
      <c r="O12" s="10"/>
    </row>
    <row r="13" spans="1:15" ht="15" customHeight="1" x14ac:dyDescent="0.25">
      <c r="C13" s="11"/>
      <c r="D13" s="5" t="s">
        <v>21</v>
      </c>
      <c r="E13" s="6" t="s">
        <v>22</v>
      </c>
      <c r="F13" s="6" t="s">
        <v>22</v>
      </c>
      <c r="G13" s="11"/>
      <c r="H13" s="5" t="s">
        <v>23</v>
      </c>
      <c r="M13" s="10"/>
      <c r="N13" s="10"/>
      <c r="O13" s="10"/>
    </row>
    <row r="14" spans="1:15" x14ac:dyDescent="0.2">
      <c r="A14" s="5" t="s">
        <v>0</v>
      </c>
      <c r="B14" s="5" t="s">
        <v>2</v>
      </c>
      <c r="C14" s="5" t="s">
        <v>7</v>
      </c>
      <c r="D14" s="5" t="s">
        <v>20</v>
      </c>
      <c r="E14" s="5" t="s">
        <v>39</v>
      </c>
      <c r="F14" s="5" t="s">
        <v>40</v>
      </c>
      <c r="G14" s="5" t="s">
        <v>18</v>
      </c>
      <c r="H14" s="5" t="s">
        <v>24</v>
      </c>
      <c r="K14" s="5" t="s">
        <v>42</v>
      </c>
      <c r="M14" s="5" t="s">
        <v>15</v>
      </c>
      <c r="N14" s="5" t="s">
        <v>17</v>
      </c>
      <c r="O14" s="5" t="s">
        <v>16</v>
      </c>
    </row>
    <row r="15" spans="1:15" ht="11.25" customHeight="1" x14ac:dyDescent="0.2">
      <c r="A15" s="15"/>
      <c r="B15" s="2"/>
      <c r="C15" s="2"/>
      <c r="D15" s="20"/>
      <c r="E15" s="27"/>
      <c r="F15" s="27"/>
      <c r="G15" s="24">
        <f t="shared" ref="G15:G79" si="0">IF(K15=1,"Varierer",M15)</f>
        <v>0</v>
      </c>
      <c r="H15" s="25">
        <f t="shared" ref="H15:H79" si="1">IF(K15=1,O15,N15)</f>
        <v>0</v>
      </c>
      <c r="K15" s="5">
        <f>IF($B$9=2,1,0)*IF(C15="GMU/afsluttende emner i skibsassistentuddannelsen", 1, 0)</f>
        <v>0</v>
      </c>
      <c r="M15" s="5">
        <f>IF(C15="GMU/afsluttende emner i skibsassistentuddannelsen",$D$9,$D$10)*IF(C15="",0,1)</f>
        <v>0</v>
      </c>
      <c r="N15" s="5">
        <f>D15*M15</f>
        <v>0</v>
      </c>
      <c r="O15" s="5">
        <f>E15*$D$8+F15*$D$9</f>
        <v>0</v>
      </c>
    </row>
    <row r="16" spans="1:15" ht="11.25" customHeight="1" x14ac:dyDescent="0.2">
      <c r="A16" s="15"/>
      <c r="B16" s="2"/>
      <c r="C16" s="2"/>
      <c r="D16" s="20"/>
      <c r="E16" s="27"/>
      <c r="F16" s="27"/>
      <c r="G16" s="24">
        <f t="shared" si="0"/>
        <v>0</v>
      </c>
      <c r="H16" s="25">
        <f t="shared" si="1"/>
        <v>0</v>
      </c>
      <c r="K16" s="5">
        <f t="shared" ref="K16:K79" si="2">IF($B$9=2,1,0)*IF(C16="GMU/afsluttende emner i skibsassistentuddannelsen", 1, 0)</f>
        <v>0</v>
      </c>
      <c r="M16" s="5">
        <f t="shared" ref="M16:M79" si="3">IF(C16="GMU/afsluttende emner i skibsassistentuddannelsen",$D$9,$D$10)*IF(C16="",0,1)</f>
        <v>0</v>
      </c>
      <c r="N16" s="5">
        <f t="shared" ref="N16:N79" si="4">D16*M16</f>
        <v>0</v>
      </c>
      <c r="O16" s="5">
        <f t="shared" ref="O16:O79" si="5">E16*$D$8+F16*$D$9</f>
        <v>0</v>
      </c>
    </row>
    <row r="17" spans="1:15" x14ac:dyDescent="0.2">
      <c r="A17" s="15"/>
      <c r="B17" s="2"/>
      <c r="C17" s="2"/>
      <c r="D17" s="20"/>
      <c r="E17" s="27"/>
      <c r="F17" s="27"/>
      <c r="G17" s="24">
        <f t="shared" si="0"/>
        <v>0</v>
      </c>
      <c r="H17" s="25">
        <f t="shared" si="1"/>
        <v>0</v>
      </c>
      <c r="K17" s="5">
        <f t="shared" si="2"/>
        <v>0</v>
      </c>
      <c r="M17" s="5">
        <f t="shared" si="3"/>
        <v>0</v>
      </c>
      <c r="N17" s="5">
        <f t="shared" si="4"/>
        <v>0</v>
      </c>
      <c r="O17" s="5">
        <f t="shared" si="5"/>
        <v>0</v>
      </c>
    </row>
    <row r="18" spans="1:15" x14ac:dyDescent="0.2">
      <c r="A18" s="15"/>
      <c r="B18" s="2"/>
      <c r="C18" s="2"/>
      <c r="D18" s="20"/>
      <c r="E18" s="27"/>
      <c r="F18" s="27"/>
      <c r="G18" s="24">
        <f t="shared" si="0"/>
        <v>0</v>
      </c>
      <c r="H18" s="25">
        <f t="shared" si="1"/>
        <v>0</v>
      </c>
      <c r="K18" s="5">
        <f t="shared" si="2"/>
        <v>0</v>
      </c>
      <c r="M18" s="5">
        <f t="shared" si="3"/>
        <v>0</v>
      </c>
      <c r="N18" s="5">
        <f t="shared" si="4"/>
        <v>0</v>
      </c>
      <c r="O18" s="5">
        <f t="shared" si="5"/>
        <v>0</v>
      </c>
    </row>
    <row r="19" spans="1:15" x14ac:dyDescent="0.2">
      <c r="A19" s="15"/>
      <c r="B19" s="2"/>
      <c r="C19" s="2"/>
      <c r="D19" s="20"/>
      <c r="E19" s="27"/>
      <c r="F19" s="27"/>
      <c r="G19" s="24">
        <f t="shared" si="0"/>
        <v>0</v>
      </c>
      <c r="H19" s="25">
        <f t="shared" si="1"/>
        <v>0</v>
      </c>
      <c r="K19" s="5">
        <f t="shared" si="2"/>
        <v>0</v>
      </c>
      <c r="M19" s="5">
        <f t="shared" si="3"/>
        <v>0</v>
      </c>
      <c r="N19" s="5">
        <f t="shared" si="4"/>
        <v>0</v>
      </c>
      <c r="O19" s="5">
        <f t="shared" si="5"/>
        <v>0</v>
      </c>
    </row>
    <row r="20" spans="1:15" x14ac:dyDescent="0.2">
      <c r="A20" s="15"/>
      <c r="B20" s="2"/>
      <c r="C20" s="2"/>
      <c r="D20" s="20"/>
      <c r="E20" s="27"/>
      <c r="F20" s="27"/>
      <c r="G20" s="24">
        <f t="shared" si="0"/>
        <v>0</v>
      </c>
      <c r="H20" s="25">
        <f t="shared" si="1"/>
        <v>0</v>
      </c>
      <c r="K20" s="5">
        <f t="shared" si="2"/>
        <v>0</v>
      </c>
      <c r="M20" s="5">
        <f t="shared" si="3"/>
        <v>0</v>
      </c>
      <c r="N20" s="5">
        <f t="shared" si="4"/>
        <v>0</v>
      </c>
      <c r="O20" s="5">
        <f t="shared" si="5"/>
        <v>0</v>
      </c>
    </row>
    <row r="21" spans="1:15" x14ac:dyDescent="0.2">
      <c r="A21" s="15"/>
      <c r="B21" s="2"/>
      <c r="C21" s="2"/>
      <c r="D21" s="20"/>
      <c r="E21" s="27"/>
      <c r="F21" s="27"/>
      <c r="G21" s="24">
        <f t="shared" si="0"/>
        <v>0</v>
      </c>
      <c r="H21" s="25">
        <f t="shared" si="1"/>
        <v>0</v>
      </c>
      <c r="K21" s="5">
        <f t="shared" si="2"/>
        <v>0</v>
      </c>
      <c r="M21" s="5">
        <f t="shared" si="3"/>
        <v>0</v>
      </c>
      <c r="N21" s="5">
        <f t="shared" si="4"/>
        <v>0</v>
      </c>
      <c r="O21" s="5">
        <f t="shared" si="5"/>
        <v>0</v>
      </c>
    </row>
    <row r="22" spans="1:15" x14ac:dyDescent="0.2">
      <c r="A22" s="15"/>
      <c r="B22" s="2"/>
      <c r="C22" s="2"/>
      <c r="D22" s="20"/>
      <c r="E22" s="27"/>
      <c r="F22" s="27"/>
      <c r="G22" s="24">
        <f t="shared" si="0"/>
        <v>0</v>
      </c>
      <c r="H22" s="25">
        <f t="shared" si="1"/>
        <v>0</v>
      </c>
      <c r="K22" s="5">
        <f t="shared" si="2"/>
        <v>0</v>
      </c>
      <c r="M22" s="5">
        <f t="shared" si="3"/>
        <v>0</v>
      </c>
      <c r="N22" s="5">
        <f t="shared" si="4"/>
        <v>0</v>
      </c>
      <c r="O22" s="5">
        <f t="shared" si="5"/>
        <v>0</v>
      </c>
    </row>
    <row r="23" spans="1:15" x14ac:dyDescent="0.2">
      <c r="A23" s="15"/>
      <c r="B23" s="2"/>
      <c r="C23" s="2"/>
      <c r="D23" s="20"/>
      <c r="E23" s="27"/>
      <c r="F23" s="27"/>
      <c r="G23" s="24">
        <f t="shared" si="0"/>
        <v>0</v>
      </c>
      <c r="H23" s="25">
        <f t="shared" si="1"/>
        <v>0</v>
      </c>
      <c r="K23" s="5">
        <f t="shared" si="2"/>
        <v>0</v>
      </c>
      <c r="M23" s="5">
        <f t="shared" si="3"/>
        <v>0</v>
      </c>
      <c r="N23" s="5">
        <f t="shared" si="4"/>
        <v>0</v>
      </c>
      <c r="O23" s="5">
        <f t="shared" si="5"/>
        <v>0</v>
      </c>
    </row>
    <row r="24" spans="1:15" x14ac:dyDescent="0.2">
      <c r="A24" s="15"/>
      <c r="B24" s="2"/>
      <c r="C24" s="2"/>
      <c r="D24" s="20"/>
      <c r="E24" s="27"/>
      <c r="F24" s="27"/>
      <c r="G24" s="24">
        <f t="shared" si="0"/>
        <v>0</v>
      </c>
      <c r="H24" s="25">
        <f t="shared" si="1"/>
        <v>0</v>
      </c>
      <c r="K24" s="5">
        <f t="shared" si="2"/>
        <v>0</v>
      </c>
      <c r="M24" s="5">
        <f t="shared" si="3"/>
        <v>0</v>
      </c>
      <c r="N24" s="5">
        <f t="shared" si="4"/>
        <v>0</v>
      </c>
      <c r="O24" s="5">
        <f t="shared" si="5"/>
        <v>0</v>
      </c>
    </row>
    <row r="25" spans="1:15" x14ac:dyDescent="0.2">
      <c r="A25" s="15"/>
      <c r="B25" s="2"/>
      <c r="C25" s="2"/>
      <c r="D25" s="20"/>
      <c r="E25" s="27"/>
      <c r="F25" s="27"/>
      <c r="G25" s="24">
        <f t="shared" si="0"/>
        <v>0</v>
      </c>
      <c r="H25" s="25">
        <f t="shared" si="1"/>
        <v>0</v>
      </c>
      <c r="K25" s="5">
        <f t="shared" si="2"/>
        <v>0</v>
      </c>
      <c r="M25" s="5">
        <f t="shared" si="3"/>
        <v>0</v>
      </c>
      <c r="N25" s="5">
        <f t="shared" si="4"/>
        <v>0</v>
      </c>
      <c r="O25" s="5">
        <f t="shared" si="5"/>
        <v>0</v>
      </c>
    </row>
    <row r="26" spans="1:15" x14ac:dyDescent="0.2">
      <c r="A26" s="15"/>
      <c r="B26" s="2"/>
      <c r="C26" s="2"/>
      <c r="D26" s="20"/>
      <c r="E26" s="27"/>
      <c r="F26" s="27"/>
      <c r="G26" s="24">
        <f t="shared" si="0"/>
        <v>0</v>
      </c>
      <c r="H26" s="25">
        <f t="shared" si="1"/>
        <v>0</v>
      </c>
      <c r="K26" s="5">
        <f t="shared" si="2"/>
        <v>0</v>
      </c>
      <c r="M26" s="5">
        <f t="shared" si="3"/>
        <v>0</v>
      </c>
      <c r="N26" s="5">
        <f t="shared" si="4"/>
        <v>0</v>
      </c>
      <c r="O26" s="5">
        <f t="shared" si="5"/>
        <v>0</v>
      </c>
    </row>
    <row r="27" spans="1:15" x14ac:dyDescent="0.2">
      <c r="A27" s="15"/>
      <c r="B27" s="2"/>
      <c r="C27" s="2"/>
      <c r="D27" s="20"/>
      <c r="E27" s="27"/>
      <c r="F27" s="27"/>
      <c r="G27" s="24">
        <f t="shared" si="0"/>
        <v>0</v>
      </c>
      <c r="H27" s="25">
        <f t="shared" si="1"/>
        <v>0</v>
      </c>
      <c r="K27" s="5">
        <f t="shared" si="2"/>
        <v>0</v>
      </c>
      <c r="M27" s="5">
        <f t="shared" si="3"/>
        <v>0</v>
      </c>
      <c r="N27" s="5">
        <f t="shared" si="4"/>
        <v>0</v>
      </c>
      <c r="O27" s="5">
        <f t="shared" si="5"/>
        <v>0</v>
      </c>
    </row>
    <row r="28" spans="1:15" x14ac:dyDescent="0.2">
      <c r="A28" s="15"/>
      <c r="B28" s="2"/>
      <c r="C28" s="2"/>
      <c r="D28" s="20"/>
      <c r="E28" s="27"/>
      <c r="F28" s="27"/>
      <c r="G28" s="24">
        <f t="shared" si="0"/>
        <v>0</v>
      </c>
      <c r="H28" s="25">
        <f t="shared" si="1"/>
        <v>0</v>
      </c>
      <c r="K28" s="5">
        <f t="shared" si="2"/>
        <v>0</v>
      </c>
      <c r="M28" s="5">
        <f t="shared" si="3"/>
        <v>0</v>
      </c>
      <c r="N28" s="5">
        <f t="shared" si="4"/>
        <v>0</v>
      </c>
      <c r="O28" s="5">
        <f t="shared" si="5"/>
        <v>0</v>
      </c>
    </row>
    <row r="29" spans="1:15" x14ac:dyDescent="0.2">
      <c r="A29" s="15"/>
      <c r="B29" s="2"/>
      <c r="C29" s="2"/>
      <c r="D29" s="20"/>
      <c r="E29" s="27"/>
      <c r="F29" s="27"/>
      <c r="G29" s="24">
        <f t="shared" si="0"/>
        <v>0</v>
      </c>
      <c r="H29" s="25">
        <f t="shared" si="1"/>
        <v>0</v>
      </c>
      <c r="K29" s="5">
        <f t="shared" si="2"/>
        <v>0</v>
      </c>
      <c r="M29" s="5">
        <f t="shared" si="3"/>
        <v>0</v>
      </c>
      <c r="N29" s="5">
        <f t="shared" si="4"/>
        <v>0</v>
      </c>
      <c r="O29" s="5">
        <f t="shared" si="5"/>
        <v>0</v>
      </c>
    </row>
    <row r="30" spans="1:15" x14ac:dyDescent="0.2">
      <c r="A30" s="15"/>
      <c r="B30" s="2"/>
      <c r="C30" s="2"/>
      <c r="D30" s="20"/>
      <c r="E30" s="27"/>
      <c r="F30" s="27"/>
      <c r="G30" s="24">
        <f t="shared" si="0"/>
        <v>0</v>
      </c>
      <c r="H30" s="25">
        <f t="shared" si="1"/>
        <v>0</v>
      </c>
      <c r="K30" s="5">
        <f t="shared" si="2"/>
        <v>0</v>
      </c>
      <c r="M30" s="5">
        <f t="shared" si="3"/>
        <v>0</v>
      </c>
      <c r="N30" s="5">
        <f t="shared" si="4"/>
        <v>0</v>
      </c>
      <c r="O30" s="5">
        <f t="shared" si="5"/>
        <v>0</v>
      </c>
    </row>
    <row r="31" spans="1:15" x14ac:dyDescent="0.2">
      <c r="A31" s="15"/>
      <c r="B31" s="2"/>
      <c r="C31" s="2"/>
      <c r="D31" s="20"/>
      <c r="E31" s="27"/>
      <c r="F31" s="27"/>
      <c r="G31" s="24">
        <f t="shared" si="0"/>
        <v>0</v>
      </c>
      <c r="H31" s="25">
        <f t="shared" si="1"/>
        <v>0</v>
      </c>
      <c r="K31" s="5">
        <f t="shared" si="2"/>
        <v>0</v>
      </c>
      <c r="M31" s="5">
        <f t="shared" si="3"/>
        <v>0</v>
      </c>
      <c r="N31" s="5">
        <f t="shared" si="4"/>
        <v>0</v>
      </c>
      <c r="O31" s="5">
        <f t="shared" si="5"/>
        <v>0</v>
      </c>
    </row>
    <row r="32" spans="1:15" x14ac:dyDescent="0.2">
      <c r="A32" s="15"/>
      <c r="B32" s="2"/>
      <c r="C32" s="2"/>
      <c r="D32" s="20"/>
      <c r="E32" s="27"/>
      <c r="F32" s="27"/>
      <c r="G32" s="24">
        <f t="shared" si="0"/>
        <v>0</v>
      </c>
      <c r="H32" s="25">
        <f t="shared" si="1"/>
        <v>0</v>
      </c>
      <c r="K32" s="5">
        <f t="shared" si="2"/>
        <v>0</v>
      </c>
      <c r="M32" s="5">
        <f t="shared" si="3"/>
        <v>0</v>
      </c>
      <c r="N32" s="5">
        <f t="shared" si="4"/>
        <v>0</v>
      </c>
      <c r="O32" s="5">
        <f t="shared" si="5"/>
        <v>0</v>
      </c>
    </row>
    <row r="33" spans="1:15" x14ac:dyDescent="0.2">
      <c r="A33" s="15"/>
      <c r="B33" s="2"/>
      <c r="C33" s="2"/>
      <c r="D33" s="20"/>
      <c r="E33" s="27"/>
      <c r="F33" s="27"/>
      <c r="G33" s="24">
        <f t="shared" si="0"/>
        <v>0</v>
      </c>
      <c r="H33" s="25">
        <f t="shared" si="1"/>
        <v>0</v>
      </c>
      <c r="K33" s="5">
        <f t="shared" si="2"/>
        <v>0</v>
      </c>
      <c r="M33" s="5">
        <f t="shared" si="3"/>
        <v>0</v>
      </c>
      <c r="N33" s="5">
        <f t="shared" si="4"/>
        <v>0</v>
      </c>
      <c r="O33" s="5">
        <f t="shared" si="5"/>
        <v>0</v>
      </c>
    </row>
    <row r="34" spans="1:15" x14ac:dyDescent="0.2">
      <c r="A34" s="15"/>
      <c r="B34" s="2"/>
      <c r="C34" s="2"/>
      <c r="D34" s="20"/>
      <c r="E34" s="27"/>
      <c r="F34" s="27"/>
      <c r="G34" s="24">
        <f t="shared" si="0"/>
        <v>0</v>
      </c>
      <c r="H34" s="25">
        <f t="shared" si="1"/>
        <v>0</v>
      </c>
      <c r="K34" s="5">
        <f t="shared" si="2"/>
        <v>0</v>
      </c>
      <c r="M34" s="5">
        <f t="shared" si="3"/>
        <v>0</v>
      </c>
      <c r="N34" s="5">
        <f t="shared" si="4"/>
        <v>0</v>
      </c>
      <c r="O34" s="5">
        <f t="shared" si="5"/>
        <v>0</v>
      </c>
    </row>
    <row r="35" spans="1:15" x14ac:dyDescent="0.2">
      <c r="A35" s="15"/>
      <c r="B35" s="2"/>
      <c r="C35" s="2"/>
      <c r="D35" s="20"/>
      <c r="E35" s="27"/>
      <c r="F35" s="27"/>
      <c r="G35" s="24">
        <f t="shared" si="0"/>
        <v>0</v>
      </c>
      <c r="H35" s="25">
        <f t="shared" si="1"/>
        <v>0</v>
      </c>
      <c r="K35" s="5">
        <f t="shared" si="2"/>
        <v>0</v>
      </c>
      <c r="M35" s="5">
        <f t="shared" si="3"/>
        <v>0</v>
      </c>
      <c r="N35" s="5">
        <f t="shared" si="4"/>
        <v>0</v>
      </c>
      <c r="O35" s="5">
        <f t="shared" si="5"/>
        <v>0</v>
      </c>
    </row>
    <row r="36" spans="1:15" x14ac:dyDescent="0.2">
      <c r="A36" s="15"/>
      <c r="B36" s="2"/>
      <c r="C36" s="2"/>
      <c r="D36" s="20"/>
      <c r="E36" s="27"/>
      <c r="F36" s="27"/>
      <c r="G36" s="24">
        <f t="shared" si="0"/>
        <v>0</v>
      </c>
      <c r="H36" s="25">
        <f t="shared" si="1"/>
        <v>0</v>
      </c>
      <c r="K36" s="5">
        <f t="shared" si="2"/>
        <v>0</v>
      </c>
      <c r="M36" s="5">
        <f t="shared" si="3"/>
        <v>0</v>
      </c>
      <c r="N36" s="5">
        <f t="shared" si="4"/>
        <v>0</v>
      </c>
      <c r="O36" s="5">
        <f t="shared" si="5"/>
        <v>0</v>
      </c>
    </row>
    <row r="37" spans="1:15" x14ac:dyDescent="0.2">
      <c r="A37" s="15"/>
      <c r="B37" s="2"/>
      <c r="C37" s="2"/>
      <c r="D37" s="20"/>
      <c r="E37" s="27"/>
      <c r="F37" s="27"/>
      <c r="G37" s="24">
        <f t="shared" si="0"/>
        <v>0</v>
      </c>
      <c r="H37" s="25">
        <f t="shared" si="1"/>
        <v>0</v>
      </c>
      <c r="K37" s="5">
        <f t="shared" si="2"/>
        <v>0</v>
      </c>
      <c r="M37" s="5">
        <f t="shared" si="3"/>
        <v>0</v>
      </c>
      <c r="N37" s="5">
        <f t="shared" si="4"/>
        <v>0</v>
      </c>
      <c r="O37" s="5">
        <f t="shared" si="5"/>
        <v>0</v>
      </c>
    </row>
    <row r="38" spans="1:15" x14ac:dyDescent="0.2">
      <c r="A38" s="15"/>
      <c r="B38" s="2"/>
      <c r="C38" s="2"/>
      <c r="D38" s="20"/>
      <c r="E38" s="27"/>
      <c r="F38" s="27"/>
      <c r="G38" s="24">
        <f t="shared" si="0"/>
        <v>0</v>
      </c>
      <c r="H38" s="25">
        <f t="shared" si="1"/>
        <v>0</v>
      </c>
      <c r="K38" s="5">
        <f t="shared" si="2"/>
        <v>0</v>
      </c>
      <c r="M38" s="5">
        <f t="shared" si="3"/>
        <v>0</v>
      </c>
      <c r="N38" s="5">
        <f t="shared" si="4"/>
        <v>0</v>
      </c>
      <c r="O38" s="5">
        <f t="shared" si="5"/>
        <v>0</v>
      </c>
    </row>
    <row r="39" spans="1:15" x14ac:dyDescent="0.2">
      <c r="A39" s="15"/>
      <c r="B39" s="2"/>
      <c r="C39" s="2"/>
      <c r="D39" s="20"/>
      <c r="E39" s="27"/>
      <c r="F39" s="27"/>
      <c r="G39" s="24">
        <f t="shared" si="0"/>
        <v>0</v>
      </c>
      <c r="H39" s="25">
        <f t="shared" si="1"/>
        <v>0</v>
      </c>
      <c r="K39" s="5">
        <f t="shared" si="2"/>
        <v>0</v>
      </c>
      <c r="M39" s="5">
        <f t="shared" si="3"/>
        <v>0</v>
      </c>
      <c r="N39" s="5">
        <f t="shared" si="4"/>
        <v>0</v>
      </c>
      <c r="O39" s="5">
        <f t="shared" si="5"/>
        <v>0</v>
      </c>
    </row>
    <row r="40" spans="1:15" x14ac:dyDescent="0.2">
      <c r="A40" s="15"/>
      <c r="B40" s="2"/>
      <c r="C40" s="2"/>
      <c r="D40" s="20"/>
      <c r="E40" s="27"/>
      <c r="F40" s="27"/>
      <c r="G40" s="24">
        <f t="shared" si="0"/>
        <v>0</v>
      </c>
      <c r="H40" s="25">
        <f t="shared" si="1"/>
        <v>0</v>
      </c>
      <c r="K40" s="5">
        <f t="shared" si="2"/>
        <v>0</v>
      </c>
      <c r="M40" s="5">
        <f t="shared" si="3"/>
        <v>0</v>
      </c>
      <c r="N40" s="5">
        <f t="shared" si="4"/>
        <v>0</v>
      </c>
      <c r="O40" s="5">
        <f t="shared" si="5"/>
        <v>0</v>
      </c>
    </row>
    <row r="41" spans="1:15" x14ac:dyDescent="0.2">
      <c r="A41" s="15"/>
      <c r="B41" s="2"/>
      <c r="C41" s="2"/>
      <c r="D41" s="20"/>
      <c r="E41" s="27"/>
      <c r="F41" s="27"/>
      <c r="G41" s="24">
        <f t="shared" si="0"/>
        <v>0</v>
      </c>
      <c r="H41" s="25">
        <f t="shared" si="1"/>
        <v>0</v>
      </c>
      <c r="K41" s="5">
        <f t="shared" si="2"/>
        <v>0</v>
      </c>
      <c r="M41" s="5">
        <f t="shared" si="3"/>
        <v>0</v>
      </c>
      <c r="N41" s="5">
        <f t="shared" si="4"/>
        <v>0</v>
      </c>
      <c r="O41" s="5">
        <f t="shared" si="5"/>
        <v>0</v>
      </c>
    </row>
    <row r="42" spans="1:15" x14ac:dyDescent="0.2">
      <c r="A42" s="15"/>
      <c r="B42" s="2"/>
      <c r="C42" s="2"/>
      <c r="D42" s="20"/>
      <c r="E42" s="27"/>
      <c r="F42" s="27"/>
      <c r="G42" s="24">
        <f t="shared" si="0"/>
        <v>0</v>
      </c>
      <c r="H42" s="25">
        <f t="shared" si="1"/>
        <v>0</v>
      </c>
      <c r="K42" s="5">
        <f t="shared" si="2"/>
        <v>0</v>
      </c>
      <c r="M42" s="5">
        <f t="shared" si="3"/>
        <v>0</v>
      </c>
      <c r="N42" s="5">
        <f t="shared" si="4"/>
        <v>0</v>
      </c>
      <c r="O42" s="5">
        <f t="shared" si="5"/>
        <v>0</v>
      </c>
    </row>
    <row r="43" spans="1:15" x14ac:dyDescent="0.2">
      <c r="A43" s="15"/>
      <c r="B43" s="2"/>
      <c r="C43" s="2"/>
      <c r="D43" s="20"/>
      <c r="E43" s="27"/>
      <c r="F43" s="27"/>
      <c r="G43" s="24">
        <f t="shared" si="0"/>
        <v>0</v>
      </c>
      <c r="H43" s="25">
        <f t="shared" si="1"/>
        <v>0</v>
      </c>
      <c r="K43" s="5">
        <f t="shared" si="2"/>
        <v>0</v>
      </c>
      <c r="M43" s="5">
        <f t="shared" si="3"/>
        <v>0</v>
      </c>
      <c r="N43" s="5">
        <f t="shared" si="4"/>
        <v>0</v>
      </c>
      <c r="O43" s="5">
        <f t="shared" si="5"/>
        <v>0</v>
      </c>
    </row>
    <row r="44" spans="1:15" x14ac:dyDescent="0.2">
      <c r="A44" s="15"/>
      <c r="B44" s="2"/>
      <c r="C44" s="2"/>
      <c r="D44" s="20"/>
      <c r="E44" s="27"/>
      <c r="F44" s="27"/>
      <c r="G44" s="24">
        <f t="shared" si="0"/>
        <v>0</v>
      </c>
      <c r="H44" s="25">
        <f t="shared" si="1"/>
        <v>0</v>
      </c>
      <c r="K44" s="5">
        <f t="shared" si="2"/>
        <v>0</v>
      </c>
      <c r="M44" s="5">
        <f t="shared" si="3"/>
        <v>0</v>
      </c>
      <c r="N44" s="5">
        <f t="shared" si="4"/>
        <v>0</v>
      </c>
      <c r="O44" s="5">
        <f t="shared" si="5"/>
        <v>0</v>
      </c>
    </row>
    <row r="45" spans="1:15" x14ac:dyDescent="0.2">
      <c r="A45" s="15"/>
      <c r="B45" s="2"/>
      <c r="C45" s="2"/>
      <c r="D45" s="20"/>
      <c r="E45" s="27"/>
      <c r="F45" s="27"/>
      <c r="G45" s="24">
        <f t="shared" si="0"/>
        <v>0</v>
      </c>
      <c r="H45" s="25">
        <f t="shared" si="1"/>
        <v>0</v>
      </c>
      <c r="K45" s="5">
        <f t="shared" si="2"/>
        <v>0</v>
      </c>
      <c r="M45" s="5">
        <f t="shared" si="3"/>
        <v>0</v>
      </c>
      <c r="N45" s="5">
        <f t="shared" si="4"/>
        <v>0</v>
      </c>
      <c r="O45" s="5">
        <f t="shared" si="5"/>
        <v>0</v>
      </c>
    </row>
    <row r="46" spans="1:15" x14ac:dyDescent="0.2">
      <c r="A46" s="15"/>
      <c r="B46" s="2"/>
      <c r="C46" s="2"/>
      <c r="D46" s="20"/>
      <c r="E46" s="27"/>
      <c r="F46" s="27"/>
      <c r="G46" s="24">
        <f t="shared" si="0"/>
        <v>0</v>
      </c>
      <c r="H46" s="25">
        <f t="shared" si="1"/>
        <v>0</v>
      </c>
      <c r="K46" s="5">
        <f t="shared" si="2"/>
        <v>0</v>
      </c>
      <c r="M46" s="5">
        <f t="shared" si="3"/>
        <v>0</v>
      </c>
      <c r="N46" s="5">
        <f t="shared" si="4"/>
        <v>0</v>
      </c>
      <c r="O46" s="5">
        <f t="shared" si="5"/>
        <v>0</v>
      </c>
    </row>
    <row r="47" spans="1:15" x14ac:dyDescent="0.2">
      <c r="A47" s="15"/>
      <c r="B47" s="2"/>
      <c r="C47" s="2"/>
      <c r="D47" s="20"/>
      <c r="E47" s="27"/>
      <c r="F47" s="27"/>
      <c r="G47" s="24">
        <f t="shared" si="0"/>
        <v>0</v>
      </c>
      <c r="H47" s="25">
        <f t="shared" si="1"/>
        <v>0</v>
      </c>
      <c r="K47" s="5">
        <f t="shared" si="2"/>
        <v>0</v>
      </c>
      <c r="M47" s="5">
        <f t="shared" si="3"/>
        <v>0</v>
      </c>
      <c r="N47" s="5">
        <f t="shared" si="4"/>
        <v>0</v>
      </c>
      <c r="O47" s="5">
        <f t="shared" si="5"/>
        <v>0</v>
      </c>
    </row>
    <row r="48" spans="1:15" x14ac:dyDescent="0.2">
      <c r="A48" s="15"/>
      <c r="B48" s="2"/>
      <c r="C48" s="2"/>
      <c r="D48" s="20"/>
      <c r="E48" s="27"/>
      <c r="F48" s="27"/>
      <c r="G48" s="24">
        <f t="shared" si="0"/>
        <v>0</v>
      </c>
      <c r="H48" s="25">
        <f t="shared" si="1"/>
        <v>0</v>
      </c>
      <c r="K48" s="5">
        <f t="shared" si="2"/>
        <v>0</v>
      </c>
      <c r="M48" s="5">
        <f t="shared" si="3"/>
        <v>0</v>
      </c>
      <c r="N48" s="5">
        <f t="shared" si="4"/>
        <v>0</v>
      </c>
      <c r="O48" s="5">
        <f t="shared" si="5"/>
        <v>0</v>
      </c>
    </row>
    <row r="49" spans="1:15" x14ac:dyDescent="0.2">
      <c r="A49" s="15"/>
      <c r="B49" s="2"/>
      <c r="C49" s="2"/>
      <c r="D49" s="20"/>
      <c r="E49" s="27"/>
      <c r="F49" s="27"/>
      <c r="G49" s="24">
        <f t="shared" si="0"/>
        <v>0</v>
      </c>
      <c r="H49" s="25">
        <f t="shared" si="1"/>
        <v>0</v>
      </c>
      <c r="K49" s="5">
        <f t="shared" si="2"/>
        <v>0</v>
      </c>
      <c r="M49" s="5">
        <f t="shared" si="3"/>
        <v>0</v>
      </c>
      <c r="N49" s="5">
        <f t="shared" si="4"/>
        <v>0</v>
      </c>
      <c r="O49" s="5">
        <f t="shared" si="5"/>
        <v>0</v>
      </c>
    </row>
    <row r="50" spans="1:15" x14ac:dyDescent="0.2">
      <c r="A50" s="15"/>
      <c r="B50" s="2"/>
      <c r="C50" s="2"/>
      <c r="D50" s="20"/>
      <c r="E50" s="27"/>
      <c r="F50" s="27"/>
      <c r="G50" s="24">
        <f t="shared" si="0"/>
        <v>0</v>
      </c>
      <c r="H50" s="25">
        <f t="shared" si="1"/>
        <v>0</v>
      </c>
      <c r="K50" s="5">
        <f t="shared" si="2"/>
        <v>0</v>
      </c>
      <c r="M50" s="5">
        <f t="shared" si="3"/>
        <v>0</v>
      </c>
      <c r="N50" s="5">
        <f t="shared" si="4"/>
        <v>0</v>
      </c>
      <c r="O50" s="5">
        <f t="shared" si="5"/>
        <v>0</v>
      </c>
    </row>
    <row r="51" spans="1:15" x14ac:dyDescent="0.2">
      <c r="A51" s="15"/>
      <c r="B51" s="2"/>
      <c r="C51" s="2"/>
      <c r="D51" s="20"/>
      <c r="E51" s="27"/>
      <c r="F51" s="27"/>
      <c r="G51" s="24">
        <f t="shared" si="0"/>
        <v>0</v>
      </c>
      <c r="H51" s="25">
        <f t="shared" si="1"/>
        <v>0</v>
      </c>
      <c r="K51" s="5">
        <f t="shared" si="2"/>
        <v>0</v>
      </c>
      <c r="M51" s="5">
        <f t="shared" si="3"/>
        <v>0</v>
      </c>
      <c r="N51" s="5">
        <f t="shared" si="4"/>
        <v>0</v>
      </c>
      <c r="O51" s="5">
        <f t="shared" si="5"/>
        <v>0</v>
      </c>
    </row>
    <row r="52" spans="1:15" x14ac:dyDescent="0.2">
      <c r="A52" s="15"/>
      <c r="B52" s="2"/>
      <c r="C52" s="2"/>
      <c r="D52" s="20"/>
      <c r="E52" s="27"/>
      <c r="F52" s="27"/>
      <c r="G52" s="24">
        <f t="shared" si="0"/>
        <v>0</v>
      </c>
      <c r="H52" s="25">
        <f t="shared" si="1"/>
        <v>0</v>
      </c>
      <c r="K52" s="5">
        <f t="shared" si="2"/>
        <v>0</v>
      </c>
      <c r="M52" s="5">
        <f t="shared" si="3"/>
        <v>0</v>
      </c>
      <c r="N52" s="5">
        <f t="shared" si="4"/>
        <v>0</v>
      </c>
      <c r="O52" s="5">
        <f t="shared" si="5"/>
        <v>0</v>
      </c>
    </row>
    <row r="53" spans="1:15" x14ac:dyDescent="0.2">
      <c r="A53" s="15"/>
      <c r="B53" s="2"/>
      <c r="C53" s="2"/>
      <c r="D53" s="20"/>
      <c r="E53" s="27"/>
      <c r="F53" s="27"/>
      <c r="G53" s="24">
        <f t="shared" si="0"/>
        <v>0</v>
      </c>
      <c r="H53" s="25">
        <f t="shared" si="1"/>
        <v>0</v>
      </c>
      <c r="K53" s="5">
        <f t="shared" si="2"/>
        <v>0</v>
      </c>
      <c r="M53" s="5">
        <f t="shared" si="3"/>
        <v>0</v>
      </c>
      <c r="N53" s="5">
        <f t="shared" si="4"/>
        <v>0</v>
      </c>
      <c r="O53" s="5">
        <f t="shared" si="5"/>
        <v>0</v>
      </c>
    </row>
    <row r="54" spans="1:15" x14ac:dyDescent="0.2">
      <c r="A54" s="15"/>
      <c r="B54" s="2"/>
      <c r="C54" s="2"/>
      <c r="D54" s="20"/>
      <c r="E54" s="27"/>
      <c r="F54" s="27"/>
      <c r="G54" s="24">
        <f t="shared" si="0"/>
        <v>0</v>
      </c>
      <c r="H54" s="25">
        <f t="shared" si="1"/>
        <v>0</v>
      </c>
      <c r="K54" s="5">
        <f t="shared" si="2"/>
        <v>0</v>
      </c>
      <c r="M54" s="5">
        <f t="shared" si="3"/>
        <v>0</v>
      </c>
      <c r="N54" s="5">
        <f t="shared" si="4"/>
        <v>0</v>
      </c>
      <c r="O54" s="5">
        <f t="shared" si="5"/>
        <v>0</v>
      </c>
    </row>
    <row r="55" spans="1:15" x14ac:dyDescent="0.2">
      <c r="A55" s="15"/>
      <c r="B55" s="2"/>
      <c r="C55" s="2"/>
      <c r="D55" s="20"/>
      <c r="E55" s="27"/>
      <c r="F55" s="27"/>
      <c r="G55" s="24">
        <f t="shared" si="0"/>
        <v>0</v>
      </c>
      <c r="H55" s="25">
        <f t="shared" si="1"/>
        <v>0</v>
      </c>
      <c r="K55" s="5">
        <f t="shared" si="2"/>
        <v>0</v>
      </c>
      <c r="M55" s="5">
        <f t="shared" si="3"/>
        <v>0</v>
      </c>
      <c r="N55" s="5">
        <f t="shared" si="4"/>
        <v>0</v>
      </c>
      <c r="O55" s="5">
        <f t="shared" si="5"/>
        <v>0</v>
      </c>
    </row>
    <row r="56" spans="1:15" x14ac:dyDescent="0.2">
      <c r="A56" s="15"/>
      <c r="B56" s="2"/>
      <c r="C56" s="2"/>
      <c r="D56" s="20"/>
      <c r="E56" s="27"/>
      <c r="F56" s="27"/>
      <c r="G56" s="24">
        <f t="shared" si="0"/>
        <v>0</v>
      </c>
      <c r="H56" s="25">
        <f t="shared" si="1"/>
        <v>0</v>
      </c>
      <c r="K56" s="5">
        <f t="shared" si="2"/>
        <v>0</v>
      </c>
      <c r="M56" s="5">
        <f t="shared" si="3"/>
        <v>0</v>
      </c>
      <c r="N56" s="5">
        <f t="shared" si="4"/>
        <v>0</v>
      </c>
      <c r="O56" s="5">
        <f t="shared" si="5"/>
        <v>0</v>
      </c>
    </row>
    <row r="57" spans="1:15" x14ac:dyDescent="0.2">
      <c r="A57" s="15"/>
      <c r="B57" s="2"/>
      <c r="C57" s="2"/>
      <c r="D57" s="20"/>
      <c r="E57" s="27"/>
      <c r="F57" s="27"/>
      <c r="G57" s="24">
        <f t="shared" si="0"/>
        <v>0</v>
      </c>
      <c r="H57" s="25">
        <f t="shared" si="1"/>
        <v>0</v>
      </c>
      <c r="K57" s="5">
        <f t="shared" si="2"/>
        <v>0</v>
      </c>
      <c r="M57" s="5">
        <f t="shared" si="3"/>
        <v>0</v>
      </c>
      <c r="N57" s="5">
        <f t="shared" si="4"/>
        <v>0</v>
      </c>
      <c r="O57" s="5">
        <f t="shared" si="5"/>
        <v>0</v>
      </c>
    </row>
    <row r="58" spans="1:15" x14ac:dyDescent="0.2">
      <c r="A58" s="15"/>
      <c r="B58" s="2"/>
      <c r="C58" s="2"/>
      <c r="D58" s="20"/>
      <c r="E58" s="27"/>
      <c r="F58" s="27"/>
      <c r="G58" s="24">
        <f t="shared" si="0"/>
        <v>0</v>
      </c>
      <c r="H58" s="25">
        <f t="shared" si="1"/>
        <v>0</v>
      </c>
      <c r="K58" s="5">
        <f t="shared" si="2"/>
        <v>0</v>
      </c>
      <c r="M58" s="5">
        <f t="shared" si="3"/>
        <v>0</v>
      </c>
      <c r="N58" s="5">
        <f t="shared" si="4"/>
        <v>0</v>
      </c>
      <c r="O58" s="5">
        <f t="shared" si="5"/>
        <v>0</v>
      </c>
    </row>
    <row r="59" spans="1:15" x14ac:dyDescent="0.2">
      <c r="A59" s="15"/>
      <c r="B59" s="2"/>
      <c r="C59" s="2"/>
      <c r="D59" s="20"/>
      <c r="E59" s="27"/>
      <c r="F59" s="27"/>
      <c r="G59" s="24">
        <f t="shared" si="0"/>
        <v>0</v>
      </c>
      <c r="H59" s="25">
        <f t="shared" si="1"/>
        <v>0</v>
      </c>
      <c r="K59" s="5">
        <f t="shared" si="2"/>
        <v>0</v>
      </c>
      <c r="M59" s="5">
        <f t="shared" si="3"/>
        <v>0</v>
      </c>
      <c r="N59" s="5">
        <f t="shared" si="4"/>
        <v>0</v>
      </c>
      <c r="O59" s="5">
        <f t="shared" si="5"/>
        <v>0</v>
      </c>
    </row>
    <row r="60" spans="1:15" x14ac:dyDescent="0.2">
      <c r="A60" s="15"/>
      <c r="B60" s="2"/>
      <c r="C60" s="2"/>
      <c r="D60" s="20"/>
      <c r="E60" s="27"/>
      <c r="F60" s="27"/>
      <c r="G60" s="24">
        <f t="shared" si="0"/>
        <v>0</v>
      </c>
      <c r="H60" s="25">
        <f t="shared" si="1"/>
        <v>0</v>
      </c>
      <c r="K60" s="5">
        <f t="shared" si="2"/>
        <v>0</v>
      </c>
      <c r="M60" s="5">
        <f t="shared" si="3"/>
        <v>0</v>
      </c>
      <c r="N60" s="5">
        <f t="shared" si="4"/>
        <v>0</v>
      </c>
      <c r="O60" s="5">
        <f t="shared" si="5"/>
        <v>0</v>
      </c>
    </row>
    <row r="61" spans="1:15" x14ac:dyDescent="0.2">
      <c r="A61" s="15"/>
      <c r="B61" s="2"/>
      <c r="C61" s="2"/>
      <c r="D61" s="20"/>
      <c r="E61" s="27"/>
      <c r="F61" s="27"/>
      <c r="G61" s="24">
        <f t="shared" si="0"/>
        <v>0</v>
      </c>
      <c r="H61" s="25">
        <f t="shared" si="1"/>
        <v>0</v>
      </c>
      <c r="K61" s="5">
        <f t="shared" si="2"/>
        <v>0</v>
      </c>
      <c r="M61" s="5">
        <f t="shared" si="3"/>
        <v>0</v>
      </c>
      <c r="N61" s="5">
        <f t="shared" si="4"/>
        <v>0</v>
      </c>
      <c r="O61" s="5">
        <f t="shared" si="5"/>
        <v>0</v>
      </c>
    </row>
    <row r="62" spans="1:15" x14ac:dyDescent="0.2">
      <c r="A62" s="15"/>
      <c r="B62" s="2"/>
      <c r="C62" s="2"/>
      <c r="D62" s="20"/>
      <c r="E62" s="27"/>
      <c r="F62" s="27"/>
      <c r="G62" s="24">
        <f t="shared" si="0"/>
        <v>0</v>
      </c>
      <c r="H62" s="25">
        <f t="shared" si="1"/>
        <v>0</v>
      </c>
      <c r="K62" s="5">
        <f t="shared" si="2"/>
        <v>0</v>
      </c>
      <c r="M62" s="5">
        <f t="shared" si="3"/>
        <v>0</v>
      </c>
      <c r="N62" s="5">
        <f t="shared" si="4"/>
        <v>0</v>
      </c>
      <c r="O62" s="5">
        <f t="shared" si="5"/>
        <v>0</v>
      </c>
    </row>
    <row r="63" spans="1:15" x14ac:dyDescent="0.2">
      <c r="A63" s="15"/>
      <c r="B63" s="2"/>
      <c r="C63" s="2"/>
      <c r="D63" s="20"/>
      <c r="E63" s="27"/>
      <c r="F63" s="27"/>
      <c r="G63" s="24">
        <f t="shared" si="0"/>
        <v>0</v>
      </c>
      <c r="H63" s="25">
        <f t="shared" si="1"/>
        <v>0</v>
      </c>
      <c r="K63" s="5">
        <f t="shared" si="2"/>
        <v>0</v>
      </c>
      <c r="M63" s="5">
        <f t="shared" si="3"/>
        <v>0</v>
      </c>
      <c r="N63" s="5">
        <f t="shared" si="4"/>
        <v>0</v>
      </c>
      <c r="O63" s="5">
        <f t="shared" si="5"/>
        <v>0</v>
      </c>
    </row>
    <row r="64" spans="1:15" x14ac:dyDescent="0.2">
      <c r="A64" s="15"/>
      <c r="B64" s="2"/>
      <c r="C64" s="2"/>
      <c r="D64" s="20"/>
      <c r="E64" s="27"/>
      <c r="F64" s="27"/>
      <c r="G64" s="24">
        <f t="shared" si="0"/>
        <v>0</v>
      </c>
      <c r="H64" s="25">
        <f t="shared" si="1"/>
        <v>0</v>
      </c>
      <c r="K64" s="5">
        <f t="shared" si="2"/>
        <v>0</v>
      </c>
      <c r="M64" s="5">
        <f t="shared" si="3"/>
        <v>0</v>
      </c>
      <c r="N64" s="5">
        <f t="shared" si="4"/>
        <v>0</v>
      </c>
      <c r="O64" s="5">
        <f t="shared" si="5"/>
        <v>0</v>
      </c>
    </row>
    <row r="65" spans="1:15" x14ac:dyDescent="0.2">
      <c r="A65" s="15"/>
      <c r="B65" s="2"/>
      <c r="C65" s="2"/>
      <c r="D65" s="20"/>
      <c r="E65" s="27"/>
      <c r="F65" s="27"/>
      <c r="G65" s="24">
        <f t="shared" si="0"/>
        <v>0</v>
      </c>
      <c r="H65" s="25">
        <f t="shared" si="1"/>
        <v>0</v>
      </c>
      <c r="K65" s="5">
        <f t="shared" si="2"/>
        <v>0</v>
      </c>
      <c r="M65" s="5">
        <f t="shared" si="3"/>
        <v>0</v>
      </c>
      <c r="N65" s="5">
        <f t="shared" si="4"/>
        <v>0</v>
      </c>
      <c r="O65" s="5">
        <f t="shared" si="5"/>
        <v>0</v>
      </c>
    </row>
    <row r="66" spans="1:15" x14ac:dyDescent="0.2">
      <c r="A66" s="15"/>
      <c r="B66" s="2"/>
      <c r="C66" s="2"/>
      <c r="D66" s="20"/>
      <c r="E66" s="27"/>
      <c r="F66" s="27"/>
      <c r="G66" s="24">
        <f t="shared" si="0"/>
        <v>0</v>
      </c>
      <c r="H66" s="25">
        <f t="shared" si="1"/>
        <v>0</v>
      </c>
      <c r="K66" s="5">
        <f t="shared" si="2"/>
        <v>0</v>
      </c>
      <c r="M66" s="5">
        <f t="shared" si="3"/>
        <v>0</v>
      </c>
      <c r="N66" s="5">
        <f t="shared" si="4"/>
        <v>0</v>
      </c>
      <c r="O66" s="5">
        <f t="shared" si="5"/>
        <v>0</v>
      </c>
    </row>
    <row r="67" spans="1:15" x14ac:dyDescent="0.2">
      <c r="A67" s="15"/>
      <c r="B67" s="2"/>
      <c r="C67" s="2"/>
      <c r="D67" s="20"/>
      <c r="E67" s="27"/>
      <c r="F67" s="27"/>
      <c r="G67" s="24">
        <f t="shared" si="0"/>
        <v>0</v>
      </c>
      <c r="H67" s="25">
        <f t="shared" si="1"/>
        <v>0</v>
      </c>
      <c r="K67" s="5">
        <f t="shared" si="2"/>
        <v>0</v>
      </c>
      <c r="M67" s="5">
        <f t="shared" si="3"/>
        <v>0</v>
      </c>
      <c r="N67" s="5">
        <f t="shared" si="4"/>
        <v>0</v>
      </c>
      <c r="O67" s="5">
        <f t="shared" si="5"/>
        <v>0</v>
      </c>
    </row>
    <row r="68" spans="1:15" x14ac:dyDescent="0.2">
      <c r="A68" s="15"/>
      <c r="B68" s="2"/>
      <c r="C68" s="2"/>
      <c r="D68" s="20"/>
      <c r="E68" s="27"/>
      <c r="F68" s="27"/>
      <c r="G68" s="24">
        <f t="shared" si="0"/>
        <v>0</v>
      </c>
      <c r="H68" s="25">
        <f t="shared" si="1"/>
        <v>0</v>
      </c>
      <c r="K68" s="5">
        <f t="shared" si="2"/>
        <v>0</v>
      </c>
      <c r="M68" s="5">
        <f t="shared" si="3"/>
        <v>0</v>
      </c>
      <c r="N68" s="5">
        <f t="shared" si="4"/>
        <v>0</v>
      </c>
      <c r="O68" s="5">
        <f t="shared" si="5"/>
        <v>0</v>
      </c>
    </row>
    <row r="69" spans="1:15" x14ac:dyDescent="0.2">
      <c r="A69" s="15"/>
      <c r="B69" s="2"/>
      <c r="C69" s="2"/>
      <c r="D69" s="20"/>
      <c r="E69" s="27"/>
      <c r="F69" s="27"/>
      <c r="G69" s="24">
        <f t="shared" si="0"/>
        <v>0</v>
      </c>
      <c r="H69" s="25">
        <f t="shared" si="1"/>
        <v>0</v>
      </c>
      <c r="K69" s="5">
        <f t="shared" si="2"/>
        <v>0</v>
      </c>
      <c r="M69" s="5">
        <f t="shared" si="3"/>
        <v>0</v>
      </c>
      <c r="N69" s="5">
        <f t="shared" si="4"/>
        <v>0</v>
      </c>
      <c r="O69" s="5">
        <f t="shared" si="5"/>
        <v>0</v>
      </c>
    </row>
    <row r="70" spans="1:15" x14ac:dyDescent="0.2">
      <c r="A70" s="15"/>
      <c r="B70" s="2"/>
      <c r="C70" s="2"/>
      <c r="D70" s="20"/>
      <c r="E70" s="27"/>
      <c r="F70" s="27"/>
      <c r="G70" s="24">
        <f t="shared" si="0"/>
        <v>0</v>
      </c>
      <c r="H70" s="25">
        <f t="shared" si="1"/>
        <v>0</v>
      </c>
      <c r="K70" s="5">
        <f t="shared" si="2"/>
        <v>0</v>
      </c>
      <c r="M70" s="5">
        <f t="shared" si="3"/>
        <v>0</v>
      </c>
      <c r="N70" s="5">
        <f t="shared" si="4"/>
        <v>0</v>
      </c>
      <c r="O70" s="5">
        <f t="shared" si="5"/>
        <v>0</v>
      </c>
    </row>
    <row r="71" spans="1:15" x14ac:dyDescent="0.2">
      <c r="A71" s="15"/>
      <c r="B71" s="2"/>
      <c r="C71" s="2"/>
      <c r="D71" s="20"/>
      <c r="E71" s="27"/>
      <c r="F71" s="27"/>
      <c r="G71" s="24">
        <f t="shared" si="0"/>
        <v>0</v>
      </c>
      <c r="H71" s="25">
        <f t="shared" si="1"/>
        <v>0</v>
      </c>
      <c r="K71" s="5">
        <f t="shared" si="2"/>
        <v>0</v>
      </c>
      <c r="M71" s="5">
        <f t="shared" si="3"/>
        <v>0</v>
      </c>
      <c r="N71" s="5">
        <f t="shared" si="4"/>
        <v>0</v>
      </c>
      <c r="O71" s="5">
        <f t="shared" si="5"/>
        <v>0</v>
      </c>
    </row>
    <row r="72" spans="1:15" x14ac:dyDescent="0.2">
      <c r="A72" s="15"/>
      <c r="B72" s="2"/>
      <c r="C72" s="2"/>
      <c r="D72" s="20"/>
      <c r="E72" s="27"/>
      <c r="F72" s="27"/>
      <c r="G72" s="24">
        <f t="shared" si="0"/>
        <v>0</v>
      </c>
      <c r="H72" s="25">
        <f t="shared" si="1"/>
        <v>0</v>
      </c>
      <c r="K72" s="5">
        <f t="shared" si="2"/>
        <v>0</v>
      </c>
      <c r="M72" s="5">
        <f t="shared" si="3"/>
        <v>0</v>
      </c>
      <c r="N72" s="5">
        <f t="shared" si="4"/>
        <v>0</v>
      </c>
      <c r="O72" s="5">
        <f t="shared" si="5"/>
        <v>0</v>
      </c>
    </row>
    <row r="73" spans="1:15" x14ac:dyDescent="0.2">
      <c r="A73" s="15"/>
      <c r="B73" s="2"/>
      <c r="C73" s="2"/>
      <c r="D73" s="20"/>
      <c r="E73" s="27"/>
      <c r="F73" s="27"/>
      <c r="G73" s="24">
        <f t="shared" si="0"/>
        <v>0</v>
      </c>
      <c r="H73" s="25">
        <f t="shared" si="1"/>
        <v>0</v>
      </c>
      <c r="K73" s="5">
        <f t="shared" si="2"/>
        <v>0</v>
      </c>
      <c r="M73" s="5">
        <f t="shared" si="3"/>
        <v>0</v>
      </c>
      <c r="N73" s="5">
        <f t="shared" si="4"/>
        <v>0</v>
      </c>
      <c r="O73" s="5">
        <f t="shared" si="5"/>
        <v>0</v>
      </c>
    </row>
    <row r="74" spans="1:15" x14ac:dyDescent="0.2">
      <c r="A74" s="15"/>
      <c r="B74" s="2"/>
      <c r="C74" s="2"/>
      <c r="D74" s="20"/>
      <c r="E74" s="27"/>
      <c r="F74" s="27"/>
      <c r="G74" s="24">
        <f t="shared" si="0"/>
        <v>0</v>
      </c>
      <c r="H74" s="25">
        <f t="shared" si="1"/>
        <v>0</v>
      </c>
      <c r="K74" s="5">
        <f t="shared" si="2"/>
        <v>0</v>
      </c>
      <c r="M74" s="5">
        <f t="shared" si="3"/>
        <v>0</v>
      </c>
      <c r="N74" s="5">
        <f t="shared" si="4"/>
        <v>0</v>
      </c>
      <c r="O74" s="5">
        <f t="shared" si="5"/>
        <v>0</v>
      </c>
    </row>
    <row r="75" spans="1:15" x14ac:dyDescent="0.2">
      <c r="A75" s="15"/>
      <c r="B75" s="2"/>
      <c r="C75" s="2"/>
      <c r="D75" s="20"/>
      <c r="E75" s="27"/>
      <c r="F75" s="27"/>
      <c r="G75" s="24">
        <f t="shared" si="0"/>
        <v>0</v>
      </c>
      <c r="H75" s="25">
        <f t="shared" si="1"/>
        <v>0</v>
      </c>
      <c r="K75" s="5">
        <f t="shared" si="2"/>
        <v>0</v>
      </c>
      <c r="M75" s="5">
        <f t="shared" si="3"/>
        <v>0</v>
      </c>
      <c r="N75" s="5">
        <f t="shared" si="4"/>
        <v>0</v>
      </c>
      <c r="O75" s="5">
        <f t="shared" si="5"/>
        <v>0</v>
      </c>
    </row>
    <row r="76" spans="1:15" x14ac:dyDescent="0.2">
      <c r="A76" s="15"/>
      <c r="B76" s="2"/>
      <c r="C76" s="2"/>
      <c r="D76" s="20"/>
      <c r="E76" s="27"/>
      <c r="F76" s="27"/>
      <c r="G76" s="24">
        <f t="shared" si="0"/>
        <v>0</v>
      </c>
      <c r="H76" s="25">
        <f t="shared" si="1"/>
        <v>0</v>
      </c>
      <c r="K76" s="5">
        <f t="shared" si="2"/>
        <v>0</v>
      </c>
      <c r="M76" s="5">
        <f t="shared" si="3"/>
        <v>0</v>
      </c>
      <c r="N76" s="5">
        <f t="shared" si="4"/>
        <v>0</v>
      </c>
      <c r="O76" s="5">
        <f t="shared" si="5"/>
        <v>0</v>
      </c>
    </row>
    <row r="77" spans="1:15" x14ac:dyDescent="0.2">
      <c r="A77" s="15"/>
      <c r="B77" s="2"/>
      <c r="C77" s="2"/>
      <c r="D77" s="20"/>
      <c r="E77" s="27"/>
      <c r="F77" s="27"/>
      <c r="G77" s="24">
        <f t="shared" si="0"/>
        <v>0</v>
      </c>
      <c r="H77" s="25">
        <f t="shared" si="1"/>
        <v>0</v>
      </c>
      <c r="K77" s="5">
        <f t="shared" si="2"/>
        <v>0</v>
      </c>
      <c r="M77" s="5">
        <f t="shared" si="3"/>
        <v>0</v>
      </c>
      <c r="N77" s="5">
        <f t="shared" si="4"/>
        <v>0</v>
      </c>
      <c r="O77" s="5">
        <f t="shared" si="5"/>
        <v>0</v>
      </c>
    </row>
    <row r="78" spans="1:15" x14ac:dyDescent="0.2">
      <c r="A78" s="15"/>
      <c r="B78" s="2"/>
      <c r="C78" s="2"/>
      <c r="D78" s="20"/>
      <c r="E78" s="27"/>
      <c r="F78" s="27"/>
      <c r="G78" s="24">
        <f t="shared" si="0"/>
        <v>0</v>
      </c>
      <c r="H78" s="25">
        <f t="shared" si="1"/>
        <v>0</v>
      </c>
      <c r="K78" s="5">
        <f t="shared" si="2"/>
        <v>0</v>
      </c>
      <c r="M78" s="5">
        <f t="shared" si="3"/>
        <v>0</v>
      </c>
      <c r="N78" s="5">
        <f t="shared" si="4"/>
        <v>0</v>
      </c>
      <c r="O78" s="5">
        <f t="shared" si="5"/>
        <v>0</v>
      </c>
    </row>
    <row r="79" spans="1:15" x14ac:dyDescent="0.2">
      <c r="A79" s="15"/>
      <c r="B79" s="2"/>
      <c r="C79" s="2"/>
      <c r="D79" s="20"/>
      <c r="E79" s="27"/>
      <c r="F79" s="27"/>
      <c r="G79" s="24">
        <f t="shared" si="0"/>
        <v>0</v>
      </c>
      <c r="H79" s="25">
        <f t="shared" si="1"/>
        <v>0</v>
      </c>
      <c r="K79" s="5">
        <f t="shared" si="2"/>
        <v>0</v>
      </c>
      <c r="M79" s="5">
        <f t="shared" si="3"/>
        <v>0</v>
      </c>
      <c r="N79" s="5">
        <f t="shared" si="4"/>
        <v>0</v>
      </c>
      <c r="O79" s="5">
        <f t="shared" si="5"/>
        <v>0</v>
      </c>
    </row>
    <row r="80" spans="1:15" x14ac:dyDescent="0.2">
      <c r="A80" s="15"/>
      <c r="B80" s="2"/>
      <c r="C80" s="2"/>
      <c r="D80" s="20"/>
      <c r="E80" s="27"/>
      <c r="F80" s="27"/>
      <c r="G80" s="24">
        <f t="shared" ref="G80:G143" si="6">IF(K80=1,"Varierer",M80)</f>
        <v>0</v>
      </c>
      <c r="H80" s="25">
        <f t="shared" ref="H80:H143" si="7">IF(K80=1,O80,N80)</f>
        <v>0</v>
      </c>
      <c r="K80" s="5">
        <f t="shared" ref="K80:K143" si="8">IF($B$9=2,1,0)*IF(C80="GMU/afsluttende emner i skibsassistentuddannelsen", 1, 0)</f>
        <v>0</v>
      </c>
      <c r="M80" s="5">
        <f t="shared" ref="M80:M143" si="9">IF(C80="GMU/afsluttende emner i skibsassistentuddannelsen",$D$9,$D$10)*IF(C80="",0,1)</f>
        <v>0</v>
      </c>
      <c r="N80" s="5">
        <f t="shared" ref="N80:N143" si="10">D80*M80</f>
        <v>0</v>
      </c>
      <c r="O80" s="5">
        <f t="shared" ref="O80:O143" si="11">E80*$D$8+F80*$D$9</f>
        <v>0</v>
      </c>
    </row>
    <row r="81" spans="1:15" x14ac:dyDescent="0.2">
      <c r="A81" s="15"/>
      <c r="B81" s="2"/>
      <c r="C81" s="2"/>
      <c r="D81" s="20"/>
      <c r="E81" s="27"/>
      <c r="F81" s="27"/>
      <c r="G81" s="24">
        <f t="shared" si="6"/>
        <v>0</v>
      </c>
      <c r="H81" s="25">
        <f t="shared" si="7"/>
        <v>0</v>
      </c>
      <c r="K81" s="5">
        <f t="shared" si="8"/>
        <v>0</v>
      </c>
      <c r="M81" s="5">
        <f t="shared" si="9"/>
        <v>0</v>
      </c>
      <c r="N81" s="5">
        <f t="shared" si="10"/>
        <v>0</v>
      </c>
      <c r="O81" s="5">
        <f t="shared" si="11"/>
        <v>0</v>
      </c>
    </row>
    <row r="82" spans="1:15" x14ac:dyDescent="0.2">
      <c r="A82" s="15"/>
      <c r="B82" s="2"/>
      <c r="C82" s="2"/>
      <c r="D82" s="20"/>
      <c r="E82" s="27"/>
      <c r="F82" s="27"/>
      <c r="G82" s="24">
        <f t="shared" si="6"/>
        <v>0</v>
      </c>
      <c r="H82" s="25">
        <f t="shared" si="7"/>
        <v>0</v>
      </c>
      <c r="K82" s="5">
        <f t="shared" si="8"/>
        <v>0</v>
      </c>
      <c r="M82" s="5">
        <f t="shared" si="9"/>
        <v>0</v>
      </c>
      <c r="N82" s="5">
        <f t="shared" si="10"/>
        <v>0</v>
      </c>
      <c r="O82" s="5">
        <f t="shared" si="11"/>
        <v>0</v>
      </c>
    </row>
    <row r="83" spans="1:15" x14ac:dyDescent="0.2">
      <c r="A83" s="15"/>
      <c r="B83" s="2"/>
      <c r="C83" s="2"/>
      <c r="D83" s="20"/>
      <c r="E83" s="27"/>
      <c r="F83" s="27"/>
      <c r="G83" s="24">
        <f t="shared" si="6"/>
        <v>0</v>
      </c>
      <c r="H83" s="25">
        <f t="shared" si="7"/>
        <v>0</v>
      </c>
      <c r="K83" s="5">
        <f t="shared" si="8"/>
        <v>0</v>
      </c>
      <c r="M83" s="5">
        <f t="shared" si="9"/>
        <v>0</v>
      </c>
      <c r="N83" s="5">
        <f t="shared" si="10"/>
        <v>0</v>
      </c>
      <c r="O83" s="5">
        <f t="shared" si="11"/>
        <v>0</v>
      </c>
    </row>
    <row r="84" spans="1:15" x14ac:dyDescent="0.2">
      <c r="A84" s="15"/>
      <c r="B84" s="2"/>
      <c r="C84" s="2"/>
      <c r="D84" s="20"/>
      <c r="E84" s="27"/>
      <c r="F84" s="27"/>
      <c r="G84" s="24">
        <f t="shared" si="6"/>
        <v>0</v>
      </c>
      <c r="H84" s="25">
        <f t="shared" si="7"/>
        <v>0</v>
      </c>
      <c r="K84" s="5">
        <f t="shared" si="8"/>
        <v>0</v>
      </c>
      <c r="M84" s="5">
        <f t="shared" si="9"/>
        <v>0</v>
      </c>
      <c r="N84" s="5">
        <f t="shared" si="10"/>
        <v>0</v>
      </c>
      <c r="O84" s="5">
        <f t="shared" si="11"/>
        <v>0</v>
      </c>
    </row>
    <row r="85" spans="1:15" x14ac:dyDescent="0.2">
      <c r="A85" s="15"/>
      <c r="B85" s="2"/>
      <c r="C85" s="2"/>
      <c r="D85" s="20"/>
      <c r="E85" s="27"/>
      <c r="F85" s="27"/>
      <c r="G85" s="24">
        <f t="shared" si="6"/>
        <v>0</v>
      </c>
      <c r="H85" s="25">
        <f t="shared" si="7"/>
        <v>0</v>
      </c>
      <c r="K85" s="5">
        <f t="shared" si="8"/>
        <v>0</v>
      </c>
      <c r="M85" s="5">
        <f t="shared" si="9"/>
        <v>0</v>
      </c>
      <c r="N85" s="5">
        <f t="shared" si="10"/>
        <v>0</v>
      </c>
      <c r="O85" s="5">
        <f t="shared" si="11"/>
        <v>0</v>
      </c>
    </row>
    <row r="86" spans="1:15" x14ac:dyDescent="0.2">
      <c r="A86" s="15"/>
      <c r="B86" s="2"/>
      <c r="C86" s="2"/>
      <c r="D86" s="20"/>
      <c r="E86" s="27"/>
      <c r="F86" s="27"/>
      <c r="G86" s="24">
        <f t="shared" si="6"/>
        <v>0</v>
      </c>
      <c r="H86" s="25">
        <f t="shared" si="7"/>
        <v>0</v>
      </c>
      <c r="K86" s="5">
        <f t="shared" si="8"/>
        <v>0</v>
      </c>
      <c r="M86" s="5">
        <f t="shared" si="9"/>
        <v>0</v>
      </c>
      <c r="N86" s="5">
        <f t="shared" si="10"/>
        <v>0</v>
      </c>
      <c r="O86" s="5">
        <f t="shared" si="11"/>
        <v>0</v>
      </c>
    </row>
    <row r="87" spans="1:15" x14ac:dyDescent="0.2">
      <c r="A87" s="15"/>
      <c r="B87" s="2"/>
      <c r="C87" s="2"/>
      <c r="D87" s="20"/>
      <c r="E87" s="27"/>
      <c r="F87" s="27"/>
      <c r="G87" s="24">
        <f t="shared" si="6"/>
        <v>0</v>
      </c>
      <c r="H87" s="25">
        <f t="shared" si="7"/>
        <v>0</v>
      </c>
      <c r="K87" s="5">
        <f t="shared" si="8"/>
        <v>0</v>
      </c>
      <c r="M87" s="5">
        <f t="shared" si="9"/>
        <v>0</v>
      </c>
      <c r="N87" s="5">
        <f t="shared" si="10"/>
        <v>0</v>
      </c>
      <c r="O87" s="5">
        <f t="shared" si="11"/>
        <v>0</v>
      </c>
    </row>
    <row r="88" spans="1:15" x14ac:dyDescent="0.2">
      <c r="A88" s="15"/>
      <c r="B88" s="2"/>
      <c r="C88" s="2"/>
      <c r="D88" s="20"/>
      <c r="E88" s="27"/>
      <c r="F88" s="27"/>
      <c r="G88" s="24">
        <f t="shared" si="6"/>
        <v>0</v>
      </c>
      <c r="H88" s="25">
        <f t="shared" si="7"/>
        <v>0</v>
      </c>
      <c r="K88" s="5">
        <f t="shared" si="8"/>
        <v>0</v>
      </c>
      <c r="M88" s="5">
        <f t="shared" si="9"/>
        <v>0</v>
      </c>
      <c r="N88" s="5">
        <f t="shared" si="10"/>
        <v>0</v>
      </c>
      <c r="O88" s="5">
        <f t="shared" si="11"/>
        <v>0</v>
      </c>
    </row>
    <row r="89" spans="1:15" x14ac:dyDescent="0.2">
      <c r="A89" s="15"/>
      <c r="B89" s="2"/>
      <c r="C89" s="2"/>
      <c r="D89" s="20"/>
      <c r="E89" s="27"/>
      <c r="F89" s="27"/>
      <c r="G89" s="24">
        <f t="shared" si="6"/>
        <v>0</v>
      </c>
      <c r="H89" s="25">
        <f t="shared" si="7"/>
        <v>0</v>
      </c>
      <c r="K89" s="5">
        <f t="shared" si="8"/>
        <v>0</v>
      </c>
      <c r="M89" s="5">
        <f t="shared" si="9"/>
        <v>0</v>
      </c>
      <c r="N89" s="5">
        <f t="shared" si="10"/>
        <v>0</v>
      </c>
      <c r="O89" s="5">
        <f t="shared" si="11"/>
        <v>0</v>
      </c>
    </row>
    <row r="90" spans="1:15" x14ac:dyDescent="0.2">
      <c r="A90" s="15"/>
      <c r="B90" s="2"/>
      <c r="C90" s="2"/>
      <c r="D90" s="20"/>
      <c r="E90" s="27"/>
      <c r="F90" s="27"/>
      <c r="G90" s="24">
        <f t="shared" si="6"/>
        <v>0</v>
      </c>
      <c r="H90" s="25">
        <f t="shared" si="7"/>
        <v>0</v>
      </c>
      <c r="K90" s="5">
        <f t="shared" si="8"/>
        <v>0</v>
      </c>
      <c r="M90" s="5">
        <f t="shared" si="9"/>
        <v>0</v>
      </c>
      <c r="N90" s="5">
        <f t="shared" si="10"/>
        <v>0</v>
      </c>
      <c r="O90" s="5">
        <f t="shared" si="11"/>
        <v>0</v>
      </c>
    </row>
    <row r="91" spans="1:15" x14ac:dyDescent="0.2">
      <c r="A91" s="15"/>
      <c r="B91" s="2"/>
      <c r="C91" s="2"/>
      <c r="D91" s="20"/>
      <c r="E91" s="27"/>
      <c r="F91" s="27"/>
      <c r="G91" s="24">
        <f t="shared" si="6"/>
        <v>0</v>
      </c>
      <c r="H91" s="25">
        <f t="shared" si="7"/>
        <v>0</v>
      </c>
      <c r="K91" s="5">
        <f t="shared" si="8"/>
        <v>0</v>
      </c>
      <c r="M91" s="5">
        <f t="shared" si="9"/>
        <v>0</v>
      </c>
      <c r="N91" s="5">
        <f t="shared" si="10"/>
        <v>0</v>
      </c>
      <c r="O91" s="5">
        <f t="shared" si="11"/>
        <v>0</v>
      </c>
    </row>
    <row r="92" spans="1:15" x14ac:dyDescent="0.2">
      <c r="A92" s="15"/>
      <c r="B92" s="2"/>
      <c r="C92" s="2"/>
      <c r="D92" s="20"/>
      <c r="E92" s="27"/>
      <c r="F92" s="27"/>
      <c r="G92" s="24">
        <f t="shared" si="6"/>
        <v>0</v>
      </c>
      <c r="H92" s="25">
        <f t="shared" si="7"/>
        <v>0</v>
      </c>
      <c r="K92" s="5">
        <f t="shared" si="8"/>
        <v>0</v>
      </c>
      <c r="M92" s="5">
        <f t="shared" si="9"/>
        <v>0</v>
      </c>
      <c r="N92" s="5">
        <f t="shared" si="10"/>
        <v>0</v>
      </c>
      <c r="O92" s="5">
        <f t="shared" si="11"/>
        <v>0</v>
      </c>
    </row>
    <row r="93" spans="1:15" x14ac:dyDescent="0.2">
      <c r="A93" s="15"/>
      <c r="B93" s="2"/>
      <c r="C93" s="2"/>
      <c r="D93" s="20"/>
      <c r="E93" s="27"/>
      <c r="F93" s="27"/>
      <c r="G93" s="24">
        <f t="shared" si="6"/>
        <v>0</v>
      </c>
      <c r="H93" s="25">
        <f t="shared" si="7"/>
        <v>0</v>
      </c>
      <c r="K93" s="5">
        <f t="shared" si="8"/>
        <v>0</v>
      </c>
      <c r="M93" s="5">
        <f t="shared" si="9"/>
        <v>0</v>
      </c>
      <c r="N93" s="5">
        <f t="shared" si="10"/>
        <v>0</v>
      </c>
      <c r="O93" s="5">
        <f t="shared" si="11"/>
        <v>0</v>
      </c>
    </row>
    <row r="94" spans="1:15" x14ac:dyDescent="0.2">
      <c r="A94" s="15"/>
      <c r="B94" s="2"/>
      <c r="C94" s="2"/>
      <c r="D94" s="20"/>
      <c r="E94" s="27"/>
      <c r="F94" s="27"/>
      <c r="G94" s="24">
        <f t="shared" si="6"/>
        <v>0</v>
      </c>
      <c r="H94" s="25">
        <f t="shared" si="7"/>
        <v>0</v>
      </c>
      <c r="K94" s="5">
        <f t="shared" si="8"/>
        <v>0</v>
      </c>
      <c r="M94" s="5">
        <f t="shared" si="9"/>
        <v>0</v>
      </c>
      <c r="N94" s="5">
        <f t="shared" si="10"/>
        <v>0</v>
      </c>
      <c r="O94" s="5">
        <f t="shared" si="11"/>
        <v>0</v>
      </c>
    </row>
    <row r="95" spans="1:15" x14ac:dyDescent="0.2">
      <c r="A95" s="15"/>
      <c r="B95" s="2"/>
      <c r="C95" s="2"/>
      <c r="D95" s="20"/>
      <c r="E95" s="27"/>
      <c r="F95" s="27"/>
      <c r="G95" s="24">
        <f t="shared" si="6"/>
        <v>0</v>
      </c>
      <c r="H95" s="25">
        <f t="shared" si="7"/>
        <v>0</v>
      </c>
      <c r="K95" s="5">
        <f t="shared" si="8"/>
        <v>0</v>
      </c>
      <c r="M95" s="5">
        <f t="shared" si="9"/>
        <v>0</v>
      </c>
      <c r="N95" s="5">
        <f t="shared" si="10"/>
        <v>0</v>
      </c>
      <c r="O95" s="5">
        <f t="shared" si="11"/>
        <v>0</v>
      </c>
    </row>
    <row r="96" spans="1:15" x14ac:dyDescent="0.2">
      <c r="A96" s="15"/>
      <c r="B96" s="2"/>
      <c r="C96" s="2"/>
      <c r="D96" s="20"/>
      <c r="E96" s="27"/>
      <c r="F96" s="27"/>
      <c r="G96" s="24">
        <f t="shared" si="6"/>
        <v>0</v>
      </c>
      <c r="H96" s="25">
        <f t="shared" si="7"/>
        <v>0</v>
      </c>
      <c r="K96" s="5">
        <f t="shared" si="8"/>
        <v>0</v>
      </c>
      <c r="M96" s="5">
        <f t="shared" si="9"/>
        <v>0</v>
      </c>
      <c r="N96" s="5">
        <f t="shared" si="10"/>
        <v>0</v>
      </c>
      <c r="O96" s="5">
        <f t="shared" si="11"/>
        <v>0</v>
      </c>
    </row>
    <row r="97" spans="1:15" x14ac:dyDescent="0.2">
      <c r="A97" s="15"/>
      <c r="B97" s="2"/>
      <c r="C97" s="2"/>
      <c r="D97" s="20"/>
      <c r="E97" s="27"/>
      <c r="F97" s="27"/>
      <c r="G97" s="24">
        <f t="shared" si="6"/>
        <v>0</v>
      </c>
      <c r="H97" s="25">
        <f t="shared" si="7"/>
        <v>0</v>
      </c>
      <c r="K97" s="5">
        <f t="shared" si="8"/>
        <v>0</v>
      </c>
      <c r="M97" s="5">
        <f t="shared" si="9"/>
        <v>0</v>
      </c>
      <c r="N97" s="5">
        <f t="shared" si="10"/>
        <v>0</v>
      </c>
      <c r="O97" s="5">
        <f t="shared" si="11"/>
        <v>0</v>
      </c>
    </row>
    <row r="98" spans="1:15" x14ac:dyDescent="0.2">
      <c r="A98" s="15"/>
      <c r="B98" s="2"/>
      <c r="C98" s="2"/>
      <c r="D98" s="20"/>
      <c r="E98" s="27"/>
      <c r="F98" s="27"/>
      <c r="G98" s="24">
        <f t="shared" si="6"/>
        <v>0</v>
      </c>
      <c r="H98" s="25">
        <f t="shared" si="7"/>
        <v>0</v>
      </c>
      <c r="K98" s="5">
        <f t="shared" si="8"/>
        <v>0</v>
      </c>
      <c r="M98" s="5">
        <f t="shared" si="9"/>
        <v>0</v>
      </c>
      <c r="N98" s="5">
        <f t="shared" si="10"/>
        <v>0</v>
      </c>
      <c r="O98" s="5">
        <f t="shared" si="11"/>
        <v>0</v>
      </c>
    </row>
    <row r="99" spans="1:15" x14ac:dyDescent="0.2">
      <c r="A99" s="15"/>
      <c r="B99" s="2"/>
      <c r="C99" s="2"/>
      <c r="D99" s="20"/>
      <c r="E99" s="27"/>
      <c r="F99" s="27"/>
      <c r="G99" s="24">
        <f t="shared" si="6"/>
        <v>0</v>
      </c>
      <c r="H99" s="25">
        <f t="shared" si="7"/>
        <v>0</v>
      </c>
      <c r="K99" s="5">
        <f t="shared" si="8"/>
        <v>0</v>
      </c>
      <c r="M99" s="5">
        <f t="shared" si="9"/>
        <v>0</v>
      </c>
      <c r="N99" s="5">
        <f t="shared" si="10"/>
        <v>0</v>
      </c>
      <c r="O99" s="5">
        <f t="shared" si="11"/>
        <v>0</v>
      </c>
    </row>
    <row r="100" spans="1:15" x14ac:dyDescent="0.2">
      <c r="A100" s="15"/>
      <c r="B100" s="2"/>
      <c r="C100" s="2"/>
      <c r="D100" s="20"/>
      <c r="E100" s="27"/>
      <c r="F100" s="27"/>
      <c r="G100" s="24">
        <f t="shared" si="6"/>
        <v>0</v>
      </c>
      <c r="H100" s="25">
        <f t="shared" si="7"/>
        <v>0</v>
      </c>
      <c r="K100" s="5">
        <f t="shared" si="8"/>
        <v>0</v>
      </c>
      <c r="M100" s="5">
        <f t="shared" si="9"/>
        <v>0</v>
      </c>
      <c r="N100" s="5">
        <f t="shared" si="10"/>
        <v>0</v>
      </c>
      <c r="O100" s="5">
        <f t="shared" si="11"/>
        <v>0</v>
      </c>
    </row>
    <row r="101" spans="1:15" x14ac:dyDescent="0.2">
      <c r="A101" s="15"/>
      <c r="B101" s="2"/>
      <c r="C101" s="2"/>
      <c r="D101" s="20"/>
      <c r="E101" s="27"/>
      <c r="F101" s="27"/>
      <c r="G101" s="24">
        <f t="shared" si="6"/>
        <v>0</v>
      </c>
      <c r="H101" s="25">
        <f t="shared" si="7"/>
        <v>0</v>
      </c>
      <c r="K101" s="5">
        <f t="shared" si="8"/>
        <v>0</v>
      </c>
      <c r="M101" s="5">
        <f t="shared" si="9"/>
        <v>0</v>
      </c>
      <c r="N101" s="5">
        <f t="shared" si="10"/>
        <v>0</v>
      </c>
      <c r="O101" s="5">
        <f t="shared" si="11"/>
        <v>0</v>
      </c>
    </row>
    <row r="102" spans="1:15" x14ac:dyDescent="0.2">
      <c r="A102" s="15"/>
      <c r="B102" s="2"/>
      <c r="C102" s="2"/>
      <c r="D102" s="20"/>
      <c r="E102" s="27"/>
      <c r="F102" s="27"/>
      <c r="G102" s="24">
        <f t="shared" si="6"/>
        <v>0</v>
      </c>
      <c r="H102" s="25">
        <f t="shared" si="7"/>
        <v>0</v>
      </c>
      <c r="K102" s="5">
        <f t="shared" si="8"/>
        <v>0</v>
      </c>
      <c r="M102" s="5">
        <f t="shared" si="9"/>
        <v>0</v>
      </c>
      <c r="N102" s="5">
        <f t="shared" si="10"/>
        <v>0</v>
      </c>
      <c r="O102" s="5">
        <f t="shared" si="11"/>
        <v>0</v>
      </c>
    </row>
    <row r="103" spans="1:15" x14ac:dyDescent="0.2">
      <c r="A103" s="15"/>
      <c r="B103" s="2"/>
      <c r="C103" s="2"/>
      <c r="D103" s="20"/>
      <c r="E103" s="27"/>
      <c r="F103" s="27"/>
      <c r="G103" s="24">
        <f t="shared" si="6"/>
        <v>0</v>
      </c>
      <c r="H103" s="25">
        <f t="shared" si="7"/>
        <v>0</v>
      </c>
      <c r="K103" s="5">
        <f t="shared" si="8"/>
        <v>0</v>
      </c>
      <c r="M103" s="5">
        <f t="shared" si="9"/>
        <v>0</v>
      </c>
      <c r="N103" s="5">
        <f t="shared" si="10"/>
        <v>0</v>
      </c>
      <c r="O103" s="5">
        <f t="shared" si="11"/>
        <v>0</v>
      </c>
    </row>
    <row r="104" spans="1:15" x14ac:dyDescent="0.2">
      <c r="A104" s="15"/>
      <c r="B104" s="2"/>
      <c r="C104" s="2"/>
      <c r="D104" s="20"/>
      <c r="E104" s="27"/>
      <c r="F104" s="27"/>
      <c r="G104" s="24">
        <f t="shared" si="6"/>
        <v>0</v>
      </c>
      <c r="H104" s="25">
        <f t="shared" si="7"/>
        <v>0</v>
      </c>
      <c r="K104" s="5">
        <f t="shared" si="8"/>
        <v>0</v>
      </c>
      <c r="M104" s="5">
        <f t="shared" si="9"/>
        <v>0</v>
      </c>
      <c r="N104" s="5">
        <f t="shared" si="10"/>
        <v>0</v>
      </c>
      <c r="O104" s="5">
        <f t="shared" si="11"/>
        <v>0</v>
      </c>
    </row>
    <row r="105" spans="1:15" x14ac:dyDescent="0.2">
      <c r="A105" s="15"/>
      <c r="B105" s="2"/>
      <c r="C105" s="2"/>
      <c r="D105" s="20"/>
      <c r="E105" s="27"/>
      <c r="F105" s="27"/>
      <c r="G105" s="24">
        <f t="shared" si="6"/>
        <v>0</v>
      </c>
      <c r="H105" s="25">
        <f t="shared" si="7"/>
        <v>0</v>
      </c>
      <c r="K105" s="5">
        <f t="shared" si="8"/>
        <v>0</v>
      </c>
      <c r="M105" s="5">
        <f t="shared" si="9"/>
        <v>0</v>
      </c>
      <c r="N105" s="5">
        <f t="shared" si="10"/>
        <v>0</v>
      </c>
      <c r="O105" s="5">
        <f t="shared" si="11"/>
        <v>0</v>
      </c>
    </row>
    <row r="106" spans="1:15" x14ac:dyDescent="0.2">
      <c r="A106" s="15"/>
      <c r="B106" s="2"/>
      <c r="C106" s="2"/>
      <c r="D106" s="20"/>
      <c r="E106" s="27"/>
      <c r="F106" s="27"/>
      <c r="G106" s="24">
        <f t="shared" si="6"/>
        <v>0</v>
      </c>
      <c r="H106" s="25">
        <f t="shared" si="7"/>
        <v>0</v>
      </c>
      <c r="K106" s="5">
        <f t="shared" si="8"/>
        <v>0</v>
      </c>
      <c r="M106" s="5">
        <f t="shared" si="9"/>
        <v>0</v>
      </c>
      <c r="N106" s="5">
        <f t="shared" si="10"/>
        <v>0</v>
      </c>
      <c r="O106" s="5">
        <f t="shared" si="11"/>
        <v>0</v>
      </c>
    </row>
    <row r="107" spans="1:15" x14ac:dyDescent="0.2">
      <c r="A107" s="15"/>
      <c r="B107" s="2"/>
      <c r="C107" s="2"/>
      <c r="D107" s="20"/>
      <c r="E107" s="27"/>
      <c r="F107" s="27"/>
      <c r="G107" s="24">
        <f t="shared" si="6"/>
        <v>0</v>
      </c>
      <c r="H107" s="25">
        <f t="shared" si="7"/>
        <v>0</v>
      </c>
      <c r="K107" s="5">
        <f t="shared" si="8"/>
        <v>0</v>
      </c>
      <c r="M107" s="5">
        <f t="shared" si="9"/>
        <v>0</v>
      </c>
      <c r="N107" s="5">
        <f t="shared" si="10"/>
        <v>0</v>
      </c>
      <c r="O107" s="5">
        <f t="shared" si="11"/>
        <v>0</v>
      </c>
    </row>
    <row r="108" spans="1:15" x14ac:dyDescent="0.2">
      <c r="A108" s="15"/>
      <c r="B108" s="2"/>
      <c r="C108" s="2"/>
      <c r="D108" s="20"/>
      <c r="E108" s="27"/>
      <c r="F108" s="27"/>
      <c r="G108" s="24">
        <f t="shared" si="6"/>
        <v>0</v>
      </c>
      <c r="H108" s="25">
        <f t="shared" si="7"/>
        <v>0</v>
      </c>
      <c r="K108" s="5">
        <f t="shared" si="8"/>
        <v>0</v>
      </c>
      <c r="M108" s="5">
        <f t="shared" si="9"/>
        <v>0</v>
      </c>
      <c r="N108" s="5">
        <f t="shared" si="10"/>
        <v>0</v>
      </c>
      <c r="O108" s="5">
        <f t="shared" si="11"/>
        <v>0</v>
      </c>
    </row>
    <row r="109" spans="1:15" x14ac:dyDescent="0.2">
      <c r="A109" s="15"/>
      <c r="B109" s="2"/>
      <c r="C109" s="2"/>
      <c r="D109" s="20"/>
      <c r="E109" s="27"/>
      <c r="F109" s="27"/>
      <c r="G109" s="24">
        <f t="shared" si="6"/>
        <v>0</v>
      </c>
      <c r="H109" s="25">
        <f t="shared" si="7"/>
        <v>0</v>
      </c>
      <c r="K109" s="5">
        <f t="shared" si="8"/>
        <v>0</v>
      </c>
      <c r="M109" s="5">
        <f t="shared" si="9"/>
        <v>0</v>
      </c>
      <c r="N109" s="5">
        <f t="shared" si="10"/>
        <v>0</v>
      </c>
      <c r="O109" s="5">
        <f t="shared" si="11"/>
        <v>0</v>
      </c>
    </row>
    <row r="110" spans="1:15" x14ac:dyDescent="0.2">
      <c r="A110" s="15"/>
      <c r="B110" s="2"/>
      <c r="C110" s="2"/>
      <c r="D110" s="20"/>
      <c r="E110" s="27"/>
      <c r="F110" s="27"/>
      <c r="G110" s="24">
        <f t="shared" si="6"/>
        <v>0</v>
      </c>
      <c r="H110" s="25">
        <f t="shared" si="7"/>
        <v>0</v>
      </c>
      <c r="K110" s="5">
        <f t="shared" si="8"/>
        <v>0</v>
      </c>
      <c r="M110" s="5">
        <f t="shared" si="9"/>
        <v>0</v>
      </c>
      <c r="N110" s="5">
        <f t="shared" si="10"/>
        <v>0</v>
      </c>
      <c r="O110" s="5">
        <f t="shared" si="11"/>
        <v>0</v>
      </c>
    </row>
    <row r="111" spans="1:15" x14ac:dyDescent="0.2">
      <c r="A111" s="15"/>
      <c r="B111" s="2"/>
      <c r="C111" s="2"/>
      <c r="D111" s="20"/>
      <c r="E111" s="27"/>
      <c r="F111" s="27"/>
      <c r="G111" s="24">
        <f t="shared" si="6"/>
        <v>0</v>
      </c>
      <c r="H111" s="25">
        <f t="shared" si="7"/>
        <v>0</v>
      </c>
      <c r="K111" s="5">
        <f t="shared" si="8"/>
        <v>0</v>
      </c>
      <c r="M111" s="5">
        <f t="shared" si="9"/>
        <v>0</v>
      </c>
      <c r="N111" s="5">
        <f t="shared" si="10"/>
        <v>0</v>
      </c>
      <c r="O111" s="5">
        <f t="shared" si="11"/>
        <v>0</v>
      </c>
    </row>
    <row r="112" spans="1:15" x14ac:dyDescent="0.2">
      <c r="A112" s="15"/>
      <c r="B112" s="2"/>
      <c r="C112" s="2"/>
      <c r="D112" s="20"/>
      <c r="E112" s="27"/>
      <c r="F112" s="27"/>
      <c r="G112" s="24">
        <f t="shared" si="6"/>
        <v>0</v>
      </c>
      <c r="H112" s="25">
        <f t="shared" si="7"/>
        <v>0</v>
      </c>
      <c r="K112" s="5">
        <f t="shared" si="8"/>
        <v>0</v>
      </c>
      <c r="M112" s="5">
        <f t="shared" si="9"/>
        <v>0</v>
      </c>
      <c r="N112" s="5">
        <f t="shared" si="10"/>
        <v>0</v>
      </c>
      <c r="O112" s="5">
        <f t="shared" si="11"/>
        <v>0</v>
      </c>
    </row>
    <row r="113" spans="1:15" x14ac:dyDescent="0.2">
      <c r="A113" s="15"/>
      <c r="B113" s="2"/>
      <c r="C113" s="2"/>
      <c r="D113" s="20"/>
      <c r="E113" s="27"/>
      <c r="F113" s="27"/>
      <c r="G113" s="24">
        <f t="shared" si="6"/>
        <v>0</v>
      </c>
      <c r="H113" s="25">
        <f t="shared" si="7"/>
        <v>0</v>
      </c>
      <c r="K113" s="5">
        <f t="shared" si="8"/>
        <v>0</v>
      </c>
      <c r="M113" s="5">
        <f t="shared" si="9"/>
        <v>0</v>
      </c>
      <c r="N113" s="5">
        <f t="shared" si="10"/>
        <v>0</v>
      </c>
      <c r="O113" s="5">
        <f t="shared" si="11"/>
        <v>0</v>
      </c>
    </row>
    <row r="114" spans="1:15" x14ac:dyDescent="0.2">
      <c r="A114" s="15"/>
      <c r="B114" s="2"/>
      <c r="C114" s="2"/>
      <c r="D114" s="20"/>
      <c r="E114" s="27"/>
      <c r="F114" s="27"/>
      <c r="G114" s="24">
        <f t="shared" si="6"/>
        <v>0</v>
      </c>
      <c r="H114" s="25">
        <f t="shared" si="7"/>
        <v>0</v>
      </c>
      <c r="K114" s="5">
        <f t="shared" si="8"/>
        <v>0</v>
      </c>
      <c r="M114" s="5">
        <f t="shared" si="9"/>
        <v>0</v>
      </c>
      <c r="N114" s="5">
        <f t="shared" si="10"/>
        <v>0</v>
      </c>
      <c r="O114" s="5">
        <f t="shared" si="11"/>
        <v>0</v>
      </c>
    </row>
    <row r="115" spans="1:15" x14ac:dyDescent="0.2">
      <c r="A115" s="15"/>
      <c r="B115" s="2"/>
      <c r="C115" s="2"/>
      <c r="D115" s="20"/>
      <c r="E115" s="27"/>
      <c r="F115" s="27"/>
      <c r="G115" s="24">
        <f t="shared" si="6"/>
        <v>0</v>
      </c>
      <c r="H115" s="25">
        <f t="shared" si="7"/>
        <v>0</v>
      </c>
      <c r="K115" s="5">
        <f t="shared" si="8"/>
        <v>0</v>
      </c>
      <c r="M115" s="5">
        <f t="shared" si="9"/>
        <v>0</v>
      </c>
      <c r="N115" s="5">
        <f t="shared" si="10"/>
        <v>0</v>
      </c>
      <c r="O115" s="5">
        <f t="shared" si="11"/>
        <v>0</v>
      </c>
    </row>
    <row r="116" spans="1:15" x14ac:dyDescent="0.2">
      <c r="A116" s="15"/>
      <c r="B116" s="2"/>
      <c r="C116" s="2"/>
      <c r="D116" s="20"/>
      <c r="E116" s="27"/>
      <c r="F116" s="27"/>
      <c r="G116" s="24">
        <f t="shared" si="6"/>
        <v>0</v>
      </c>
      <c r="H116" s="25">
        <f t="shared" si="7"/>
        <v>0</v>
      </c>
      <c r="K116" s="5">
        <f t="shared" si="8"/>
        <v>0</v>
      </c>
      <c r="M116" s="5">
        <f t="shared" si="9"/>
        <v>0</v>
      </c>
      <c r="N116" s="5">
        <f t="shared" si="10"/>
        <v>0</v>
      </c>
      <c r="O116" s="5">
        <f t="shared" si="11"/>
        <v>0</v>
      </c>
    </row>
    <row r="117" spans="1:15" x14ac:dyDescent="0.2">
      <c r="A117" s="15"/>
      <c r="B117" s="2"/>
      <c r="C117" s="2"/>
      <c r="D117" s="20"/>
      <c r="E117" s="27"/>
      <c r="F117" s="27"/>
      <c r="G117" s="24">
        <f t="shared" si="6"/>
        <v>0</v>
      </c>
      <c r="H117" s="25">
        <f t="shared" si="7"/>
        <v>0</v>
      </c>
      <c r="K117" s="5">
        <f t="shared" si="8"/>
        <v>0</v>
      </c>
      <c r="M117" s="5">
        <f t="shared" si="9"/>
        <v>0</v>
      </c>
      <c r="N117" s="5">
        <f t="shared" si="10"/>
        <v>0</v>
      </c>
      <c r="O117" s="5">
        <f t="shared" si="11"/>
        <v>0</v>
      </c>
    </row>
    <row r="118" spans="1:15" x14ac:dyDescent="0.2">
      <c r="A118" s="15"/>
      <c r="B118" s="2"/>
      <c r="C118" s="2"/>
      <c r="D118" s="20"/>
      <c r="E118" s="27"/>
      <c r="F118" s="27"/>
      <c r="G118" s="24">
        <f t="shared" si="6"/>
        <v>0</v>
      </c>
      <c r="H118" s="25">
        <f t="shared" si="7"/>
        <v>0</v>
      </c>
      <c r="K118" s="5">
        <f t="shared" si="8"/>
        <v>0</v>
      </c>
      <c r="M118" s="5">
        <f t="shared" si="9"/>
        <v>0</v>
      </c>
      <c r="N118" s="5">
        <f t="shared" si="10"/>
        <v>0</v>
      </c>
      <c r="O118" s="5">
        <f t="shared" si="11"/>
        <v>0</v>
      </c>
    </row>
    <row r="119" spans="1:15" x14ac:dyDescent="0.2">
      <c r="A119" s="15"/>
      <c r="B119" s="2"/>
      <c r="C119" s="2"/>
      <c r="D119" s="20"/>
      <c r="E119" s="27"/>
      <c r="F119" s="27"/>
      <c r="G119" s="24">
        <f t="shared" si="6"/>
        <v>0</v>
      </c>
      <c r="H119" s="25">
        <f t="shared" si="7"/>
        <v>0</v>
      </c>
      <c r="K119" s="5">
        <f t="shared" si="8"/>
        <v>0</v>
      </c>
      <c r="M119" s="5">
        <f t="shared" si="9"/>
        <v>0</v>
      </c>
      <c r="N119" s="5">
        <f t="shared" si="10"/>
        <v>0</v>
      </c>
      <c r="O119" s="5">
        <f t="shared" si="11"/>
        <v>0</v>
      </c>
    </row>
    <row r="120" spans="1:15" x14ac:dyDescent="0.2">
      <c r="A120" s="15"/>
      <c r="B120" s="2"/>
      <c r="C120" s="2"/>
      <c r="D120" s="20"/>
      <c r="E120" s="27"/>
      <c r="F120" s="27"/>
      <c r="G120" s="24">
        <f t="shared" si="6"/>
        <v>0</v>
      </c>
      <c r="H120" s="25">
        <f t="shared" si="7"/>
        <v>0</v>
      </c>
      <c r="K120" s="5">
        <f t="shared" si="8"/>
        <v>0</v>
      </c>
      <c r="M120" s="5">
        <f t="shared" si="9"/>
        <v>0</v>
      </c>
      <c r="N120" s="5">
        <f t="shared" si="10"/>
        <v>0</v>
      </c>
      <c r="O120" s="5">
        <f t="shared" si="11"/>
        <v>0</v>
      </c>
    </row>
    <row r="121" spans="1:15" x14ac:dyDescent="0.2">
      <c r="A121" s="15"/>
      <c r="B121" s="2"/>
      <c r="C121" s="2"/>
      <c r="D121" s="20"/>
      <c r="E121" s="27"/>
      <c r="F121" s="27"/>
      <c r="G121" s="24">
        <f t="shared" si="6"/>
        <v>0</v>
      </c>
      <c r="H121" s="25">
        <f t="shared" si="7"/>
        <v>0</v>
      </c>
      <c r="K121" s="5">
        <f t="shared" si="8"/>
        <v>0</v>
      </c>
      <c r="M121" s="5">
        <f t="shared" si="9"/>
        <v>0</v>
      </c>
      <c r="N121" s="5">
        <f t="shared" si="10"/>
        <v>0</v>
      </c>
      <c r="O121" s="5">
        <f t="shared" si="11"/>
        <v>0</v>
      </c>
    </row>
    <row r="122" spans="1:15" x14ac:dyDescent="0.2">
      <c r="A122" s="15"/>
      <c r="B122" s="2"/>
      <c r="C122" s="2"/>
      <c r="D122" s="20"/>
      <c r="E122" s="27"/>
      <c r="F122" s="27"/>
      <c r="G122" s="24">
        <f t="shared" si="6"/>
        <v>0</v>
      </c>
      <c r="H122" s="25">
        <f t="shared" si="7"/>
        <v>0</v>
      </c>
      <c r="K122" s="5">
        <f t="shared" si="8"/>
        <v>0</v>
      </c>
      <c r="M122" s="5">
        <f t="shared" si="9"/>
        <v>0</v>
      </c>
      <c r="N122" s="5">
        <f t="shared" si="10"/>
        <v>0</v>
      </c>
      <c r="O122" s="5">
        <f t="shared" si="11"/>
        <v>0</v>
      </c>
    </row>
    <row r="123" spans="1:15" x14ac:dyDescent="0.2">
      <c r="A123" s="15"/>
      <c r="B123" s="2"/>
      <c r="C123" s="2"/>
      <c r="D123" s="20"/>
      <c r="E123" s="27"/>
      <c r="F123" s="27"/>
      <c r="G123" s="24">
        <f t="shared" si="6"/>
        <v>0</v>
      </c>
      <c r="H123" s="25">
        <f t="shared" si="7"/>
        <v>0</v>
      </c>
      <c r="K123" s="5">
        <f t="shared" si="8"/>
        <v>0</v>
      </c>
      <c r="M123" s="5">
        <f t="shared" si="9"/>
        <v>0</v>
      </c>
      <c r="N123" s="5">
        <f t="shared" si="10"/>
        <v>0</v>
      </c>
      <c r="O123" s="5">
        <f t="shared" si="11"/>
        <v>0</v>
      </c>
    </row>
    <row r="124" spans="1:15" x14ac:dyDescent="0.2">
      <c r="A124" s="15"/>
      <c r="B124" s="2"/>
      <c r="C124" s="2"/>
      <c r="D124" s="20"/>
      <c r="E124" s="27"/>
      <c r="F124" s="27"/>
      <c r="G124" s="24">
        <f t="shared" si="6"/>
        <v>0</v>
      </c>
      <c r="H124" s="25">
        <f t="shared" si="7"/>
        <v>0</v>
      </c>
      <c r="K124" s="5">
        <f t="shared" si="8"/>
        <v>0</v>
      </c>
      <c r="M124" s="5">
        <f t="shared" si="9"/>
        <v>0</v>
      </c>
      <c r="N124" s="5">
        <f t="shared" si="10"/>
        <v>0</v>
      </c>
      <c r="O124" s="5">
        <f t="shared" si="11"/>
        <v>0</v>
      </c>
    </row>
    <row r="125" spans="1:15" x14ac:dyDescent="0.2">
      <c r="A125" s="15"/>
      <c r="B125" s="2"/>
      <c r="C125" s="2"/>
      <c r="D125" s="20"/>
      <c r="E125" s="27"/>
      <c r="F125" s="27"/>
      <c r="G125" s="24">
        <f t="shared" si="6"/>
        <v>0</v>
      </c>
      <c r="H125" s="25">
        <f t="shared" si="7"/>
        <v>0</v>
      </c>
      <c r="K125" s="5">
        <f t="shared" si="8"/>
        <v>0</v>
      </c>
      <c r="M125" s="5">
        <f t="shared" si="9"/>
        <v>0</v>
      </c>
      <c r="N125" s="5">
        <f t="shared" si="10"/>
        <v>0</v>
      </c>
      <c r="O125" s="5">
        <f t="shared" si="11"/>
        <v>0</v>
      </c>
    </row>
    <row r="126" spans="1:15" x14ac:dyDescent="0.2">
      <c r="A126" s="15"/>
      <c r="B126" s="2"/>
      <c r="C126" s="2"/>
      <c r="D126" s="20"/>
      <c r="E126" s="27"/>
      <c r="F126" s="27"/>
      <c r="G126" s="24">
        <f t="shared" si="6"/>
        <v>0</v>
      </c>
      <c r="H126" s="25">
        <f t="shared" si="7"/>
        <v>0</v>
      </c>
      <c r="K126" s="5">
        <f t="shared" si="8"/>
        <v>0</v>
      </c>
      <c r="M126" s="5">
        <f t="shared" si="9"/>
        <v>0</v>
      </c>
      <c r="N126" s="5">
        <f t="shared" si="10"/>
        <v>0</v>
      </c>
      <c r="O126" s="5">
        <f t="shared" si="11"/>
        <v>0</v>
      </c>
    </row>
    <row r="127" spans="1:15" x14ac:dyDescent="0.2">
      <c r="A127" s="15"/>
      <c r="B127" s="2"/>
      <c r="C127" s="2"/>
      <c r="D127" s="20"/>
      <c r="E127" s="27"/>
      <c r="F127" s="27"/>
      <c r="G127" s="24">
        <f t="shared" si="6"/>
        <v>0</v>
      </c>
      <c r="H127" s="25">
        <f t="shared" si="7"/>
        <v>0</v>
      </c>
      <c r="K127" s="5">
        <f t="shared" si="8"/>
        <v>0</v>
      </c>
      <c r="M127" s="5">
        <f t="shared" si="9"/>
        <v>0</v>
      </c>
      <c r="N127" s="5">
        <f t="shared" si="10"/>
        <v>0</v>
      </c>
      <c r="O127" s="5">
        <f t="shared" si="11"/>
        <v>0</v>
      </c>
    </row>
    <row r="128" spans="1:15" x14ac:dyDescent="0.2">
      <c r="A128" s="15"/>
      <c r="B128" s="2"/>
      <c r="C128" s="2"/>
      <c r="D128" s="20"/>
      <c r="E128" s="27"/>
      <c r="F128" s="27"/>
      <c r="G128" s="24">
        <f t="shared" si="6"/>
        <v>0</v>
      </c>
      <c r="H128" s="25">
        <f t="shared" si="7"/>
        <v>0</v>
      </c>
      <c r="K128" s="5">
        <f t="shared" si="8"/>
        <v>0</v>
      </c>
      <c r="M128" s="5">
        <f t="shared" si="9"/>
        <v>0</v>
      </c>
      <c r="N128" s="5">
        <f t="shared" si="10"/>
        <v>0</v>
      </c>
      <c r="O128" s="5">
        <f t="shared" si="11"/>
        <v>0</v>
      </c>
    </row>
    <row r="129" spans="1:15" x14ac:dyDescent="0.2">
      <c r="A129" s="15"/>
      <c r="B129" s="2"/>
      <c r="C129" s="2"/>
      <c r="D129" s="20"/>
      <c r="E129" s="27"/>
      <c r="F129" s="27"/>
      <c r="G129" s="24">
        <f t="shared" si="6"/>
        <v>0</v>
      </c>
      <c r="H129" s="25">
        <f t="shared" si="7"/>
        <v>0</v>
      </c>
      <c r="K129" s="5">
        <f t="shared" si="8"/>
        <v>0</v>
      </c>
      <c r="M129" s="5">
        <f t="shared" si="9"/>
        <v>0</v>
      </c>
      <c r="N129" s="5">
        <f t="shared" si="10"/>
        <v>0</v>
      </c>
      <c r="O129" s="5">
        <f t="shared" si="11"/>
        <v>0</v>
      </c>
    </row>
    <row r="130" spans="1:15" x14ac:dyDescent="0.2">
      <c r="A130" s="15"/>
      <c r="B130" s="2"/>
      <c r="C130" s="2"/>
      <c r="D130" s="20"/>
      <c r="E130" s="27"/>
      <c r="F130" s="27"/>
      <c r="G130" s="24">
        <f t="shared" si="6"/>
        <v>0</v>
      </c>
      <c r="H130" s="25">
        <f t="shared" si="7"/>
        <v>0</v>
      </c>
      <c r="K130" s="5">
        <f t="shared" si="8"/>
        <v>0</v>
      </c>
      <c r="M130" s="5">
        <f t="shared" si="9"/>
        <v>0</v>
      </c>
      <c r="N130" s="5">
        <f t="shared" si="10"/>
        <v>0</v>
      </c>
      <c r="O130" s="5">
        <f t="shared" si="11"/>
        <v>0</v>
      </c>
    </row>
    <row r="131" spans="1:15" x14ac:dyDescent="0.2">
      <c r="A131" s="15"/>
      <c r="B131" s="2"/>
      <c r="C131" s="2"/>
      <c r="D131" s="20"/>
      <c r="E131" s="27"/>
      <c r="F131" s="27"/>
      <c r="G131" s="24">
        <f t="shared" si="6"/>
        <v>0</v>
      </c>
      <c r="H131" s="25">
        <f t="shared" si="7"/>
        <v>0</v>
      </c>
      <c r="K131" s="5">
        <f t="shared" si="8"/>
        <v>0</v>
      </c>
      <c r="M131" s="5">
        <f t="shared" si="9"/>
        <v>0</v>
      </c>
      <c r="N131" s="5">
        <f t="shared" si="10"/>
        <v>0</v>
      </c>
      <c r="O131" s="5">
        <f t="shared" si="11"/>
        <v>0</v>
      </c>
    </row>
    <row r="132" spans="1:15" x14ac:dyDescent="0.2">
      <c r="A132" s="15"/>
      <c r="B132" s="2"/>
      <c r="C132" s="2"/>
      <c r="D132" s="20"/>
      <c r="E132" s="27"/>
      <c r="F132" s="27"/>
      <c r="G132" s="24">
        <f t="shared" si="6"/>
        <v>0</v>
      </c>
      <c r="H132" s="25">
        <f t="shared" si="7"/>
        <v>0</v>
      </c>
      <c r="K132" s="5">
        <f t="shared" si="8"/>
        <v>0</v>
      </c>
      <c r="M132" s="5">
        <f t="shared" si="9"/>
        <v>0</v>
      </c>
      <c r="N132" s="5">
        <f t="shared" si="10"/>
        <v>0</v>
      </c>
      <c r="O132" s="5">
        <f t="shared" si="11"/>
        <v>0</v>
      </c>
    </row>
    <row r="133" spans="1:15" x14ac:dyDescent="0.2">
      <c r="A133" s="15"/>
      <c r="B133" s="2"/>
      <c r="C133" s="2"/>
      <c r="D133" s="20"/>
      <c r="E133" s="27"/>
      <c r="F133" s="27"/>
      <c r="G133" s="24">
        <f t="shared" si="6"/>
        <v>0</v>
      </c>
      <c r="H133" s="25">
        <f t="shared" si="7"/>
        <v>0</v>
      </c>
      <c r="K133" s="5">
        <f t="shared" si="8"/>
        <v>0</v>
      </c>
      <c r="M133" s="5">
        <f t="shared" si="9"/>
        <v>0</v>
      </c>
      <c r="N133" s="5">
        <f t="shared" si="10"/>
        <v>0</v>
      </c>
      <c r="O133" s="5">
        <f t="shared" si="11"/>
        <v>0</v>
      </c>
    </row>
    <row r="134" spans="1:15" x14ac:dyDescent="0.2">
      <c r="A134" s="15"/>
      <c r="B134" s="2"/>
      <c r="C134" s="2"/>
      <c r="D134" s="20"/>
      <c r="E134" s="27"/>
      <c r="F134" s="27"/>
      <c r="G134" s="24">
        <f t="shared" si="6"/>
        <v>0</v>
      </c>
      <c r="H134" s="25">
        <f t="shared" si="7"/>
        <v>0</v>
      </c>
      <c r="K134" s="5">
        <f t="shared" si="8"/>
        <v>0</v>
      </c>
      <c r="M134" s="5">
        <f t="shared" si="9"/>
        <v>0</v>
      </c>
      <c r="N134" s="5">
        <f t="shared" si="10"/>
        <v>0</v>
      </c>
      <c r="O134" s="5">
        <f t="shared" si="11"/>
        <v>0</v>
      </c>
    </row>
    <row r="135" spans="1:15" x14ac:dyDescent="0.2">
      <c r="A135" s="15"/>
      <c r="B135" s="2"/>
      <c r="C135" s="2"/>
      <c r="D135" s="20"/>
      <c r="E135" s="27"/>
      <c r="F135" s="27"/>
      <c r="G135" s="24">
        <f t="shared" si="6"/>
        <v>0</v>
      </c>
      <c r="H135" s="25">
        <f t="shared" si="7"/>
        <v>0</v>
      </c>
      <c r="K135" s="5">
        <f t="shared" si="8"/>
        <v>0</v>
      </c>
      <c r="M135" s="5">
        <f t="shared" si="9"/>
        <v>0</v>
      </c>
      <c r="N135" s="5">
        <f t="shared" si="10"/>
        <v>0</v>
      </c>
      <c r="O135" s="5">
        <f t="shared" si="11"/>
        <v>0</v>
      </c>
    </row>
    <row r="136" spans="1:15" x14ac:dyDescent="0.2">
      <c r="A136" s="15"/>
      <c r="B136" s="2"/>
      <c r="C136" s="2"/>
      <c r="D136" s="20"/>
      <c r="E136" s="27"/>
      <c r="F136" s="27"/>
      <c r="G136" s="24">
        <f t="shared" si="6"/>
        <v>0</v>
      </c>
      <c r="H136" s="25">
        <f t="shared" si="7"/>
        <v>0</v>
      </c>
      <c r="K136" s="5">
        <f t="shared" si="8"/>
        <v>0</v>
      </c>
      <c r="M136" s="5">
        <f t="shared" si="9"/>
        <v>0</v>
      </c>
      <c r="N136" s="5">
        <f t="shared" si="10"/>
        <v>0</v>
      </c>
      <c r="O136" s="5">
        <f t="shared" si="11"/>
        <v>0</v>
      </c>
    </row>
    <row r="137" spans="1:15" x14ac:dyDescent="0.2">
      <c r="A137" s="15"/>
      <c r="B137" s="2"/>
      <c r="C137" s="2"/>
      <c r="D137" s="20"/>
      <c r="E137" s="27"/>
      <c r="F137" s="27"/>
      <c r="G137" s="24">
        <f t="shared" si="6"/>
        <v>0</v>
      </c>
      <c r="H137" s="25">
        <f t="shared" si="7"/>
        <v>0</v>
      </c>
      <c r="K137" s="5">
        <f t="shared" si="8"/>
        <v>0</v>
      </c>
      <c r="M137" s="5">
        <f t="shared" si="9"/>
        <v>0</v>
      </c>
      <c r="N137" s="5">
        <f t="shared" si="10"/>
        <v>0</v>
      </c>
      <c r="O137" s="5">
        <f t="shared" si="11"/>
        <v>0</v>
      </c>
    </row>
    <row r="138" spans="1:15" x14ac:dyDescent="0.2">
      <c r="A138" s="15"/>
      <c r="B138" s="2"/>
      <c r="C138" s="2"/>
      <c r="D138" s="20"/>
      <c r="E138" s="27"/>
      <c r="F138" s="27"/>
      <c r="G138" s="24">
        <f t="shared" si="6"/>
        <v>0</v>
      </c>
      <c r="H138" s="25">
        <f t="shared" si="7"/>
        <v>0</v>
      </c>
      <c r="K138" s="5">
        <f t="shared" si="8"/>
        <v>0</v>
      </c>
      <c r="M138" s="5">
        <f t="shared" si="9"/>
        <v>0</v>
      </c>
      <c r="N138" s="5">
        <f t="shared" si="10"/>
        <v>0</v>
      </c>
      <c r="O138" s="5">
        <f t="shared" si="11"/>
        <v>0</v>
      </c>
    </row>
    <row r="139" spans="1:15" x14ac:dyDescent="0.2">
      <c r="A139" s="15"/>
      <c r="B139" s="2"/>
      <c r="C139" s="2"/>
      <c r="D139" s="20"/>
      <c r="E139" s="27"/>
      <c r="F139" s="27"/>
      <c r="G139" s="24">
        <f t="shared" si="6"/>
        <v>0</v>
      </c>
      <c r="H139" s="25">
        <f t="shared" si="7"/>
        <v>0</v>
      </c>
      <c r="K139" s="5">
        <f t="shared" si="8"/>
        <v>0</v>
      </c>
      <c r="M139" s="5">
        <f t="shared" si="9"/>
        <v>0</v>
      </c>
      <c r="N139" s="5">
        <f t="shared" si="10"/>
        <v>0</v>
      </c>
      <c r="O139" s="5">
        <f t="shared" si="11"/>
        <v>0</v>
      </c>
    </row>
    <row r="140" spans="1:15" x14ac:dyDescent="0.2">
      <c r="A140" s="15"/>
      <c r="B140" s="2"/>
      <c r="C140" s="2"/>
      <c r="D140" s="20"/>
      <c r="E140" s="27"/>
      <c r="F140" s="27"/>
      <c r="G140" s="24">
        <f t="shared" si="6"/>
        <v>0</v>
      </c>
      <c r="H140" s="25">
        <f t="shared" si="7"/>
        <v>0</v>
      </c>
      <c r="K140" s="5">
        <f t="shared" si="8"/>
        <v>0</v>
      </c>
      <c r="M140" s="5">
        <f t="shared" si="9"/>
        <v>0</v>
      </c>
      <c r="N140" s="5">
        <f t="shared" si="10"/>
        <v>0</v>
      </c>
      <c r="O140" s="5">
        <f t="shared" si="11"/>
        <v>0</v>
      </c>
    </row>
    <row r="141" spans="1:15" x14ac:dyDescent="0.2">
      <c r="A141" s="15"/>
      <c r="B141" s="2"/>
      <c r="C141" s="2"/>
      <c r="D141" s="20"/>
      <c r="E141" s="27"/>
      <c r="F141" s="27"/>
      <c r="G141" s="24">
        <f t="shared" si="6"/>
        <v>0</v>
      </c>
      <c r="H141" s="25">
        <f t="shared" si="7"/>
        <v>0</v>
      </c>
      <c r="K141" s="5">
        <f t="shared" si="8"/>
        <v>0</v>
      </c>
      <c r="M141" s="5">
        <f t="shared" si="9"/>
        <v>0</v>
      </c>
      <c r="N141" s="5">
        <f t="shared" si="10"/>
        <v>0</v>
      </c>
      <c r="O141" s="5">
        <f t="shared" si="11"/>
        <v>0</v>
      </c>
    </row>
    <row r="142" spans="1:15" x14ac:dyDescent="0.2">
      <c r="A142" s="15"/>
      <c r="B142" s="2"/>
      <c r="C142" s="2"/>
      <c r="D142" s="20"/>
      <c r="E142" s="27"/>
      <c r="F142" s="27"/>
      <c r="G142" s="24">
        <f t="shared" si="6"/>
        <v>0</v>
      </c>
      <c r="H142" s="25">
        <f t="shared" si="7"/>
        <v>0</v>
      </c>
      <c r="K142" s="5">
        <f t="shared" si="8"/>
        <v>0</v>
      </c>
      <c r="M142" s="5">
        <f t="shared" si="9"/>
        <v>0</v>
      </c>
      <c r="N142" s="5">
        <f t="shared" si="10"/>
        <v>0</v>
      </c>
      <c r="O142" s="5">
        <f t="shared" si="11"/>
        <v>0</v>
      </c>
    </row>
    <row r="143" spans="1:15" x14ac:dyDescent="0.2">
      <c r="A143" s="15"/>
      <c r="B143" s="2"/>
      <c r="C143" s="2"/>
      <c r="D143" s="20"/>
      <c r="E143" s="27"/>
      <c r="F143" s="27"/>
      <c r="G143" s="24">
        <f t="shared" si="6"/>
        <v>0</v>
      </c>
      <c r="H143" s="25">
        <f t="shared" si="7"/>
        <v>0</v>
      </c>
      <c r="K143" s="5">
        <f t="shared" si="8"/>
        <v>0</v>
      </c>
      <c r="M143" s="5">
        <f t="shared" si="9"/>
        <v>0</v>
      </c>
      <c r="N143" s="5">
        <f t="shared" si="10"/>
        <v>0</v>
      </c>
      <c r="O143" s="5">
        <f t="shared" si="11"/>
        <v>0</v>
      </c>
    </row>
    <row r="144" spans="1:15" x14ac:dyDescent="0.2">
      <c r="A144" s="15"/>
      <c r="B144" s="2"/>
      <c r="C144" s="2"/>
      <c r="D144" s="20"/>
      <c r="E144" s="27"/>
      <c r="F144" s="27"/>
      <c r="G144" s="24">
        <f t="shared" ref="G144:G207" si="12">IF(K144=1,"Varierer",M144)</f>
        <v>0</v>
      </c>
      <c r="H144" s="25">
        <f t="shared" ref="H144:H207" si="13">IF(K144=1,O144,N144)</f>
        <v>0</v>
      </c>
      <c r="K144" s="5">
        <f t="shared" ref="K144:K207" si="14">IF($B$9=2,1,0)*IF(C144="GMU/afsluttende emner i skibsassistentuddannelsen", 1, 0)</f>
        <v>0</v>
      </c>
      <c r="M144" s="5">
        <f t="shared" ref="M144:M207" si="15">IF(C144="GMU/afsluttende emner i skibsassistentuddannelsen",$D$9,$D$10)*IF(C144="",0,1)</f>
        <v>0</v>
      </c>
      <c r="N144" s="5">
        <f t="shared" ref="N144:N207" si="16">D144*M144</f>
        <v>0</v>
      </c>
      <c r="O144" s="5">
        <f t="shared" ref="O144:O207" si="17">E144*$D$8+F144*$D$9</f>
        <v>0</v>
      </c>
    </row>
    <row r="145" spans="1:15" x14ac:dyDescent="0.2">
      <c r="A145" s="15"/>
      <c r="B145" s="2"/>
      <c r="C145" s="2"/>
      <c r="D145" s="20"/>
      <c r="E145" s="27"/>
      <c r="F145" s="27"/>
      <c r="G145" s="24">
        <f t="shared" si="12"/>
        <v>0</v>
      </c>
      <c r="H145" s="25">
        <f t="shared" si="13"/>
        <v>0</v>
      </c>
      <c r="K145" s="5">
        <f t="shared" si="14"/>
        <v>0</v>
      </c>
      <c r="M145" s="5">
        <f t="shared" si="15"/>
        <v>0</v>
      </c>
      <c r="N145" s="5">
        <f t="shared" si="16"/>
        <v>0</v>
      </c>
      <c r="O145" s="5">
        <f t="shared" si="17"/>
        <v>0</v>
      </c>
    </row>
    <row r="146" spans="1:15" x14ac:dyDescent="0.2">
      <c r="A146" s="15"/>
      <c r="B146" s="2"/>
      <c r="C146" s="2"/>
      <c r="D146" s="20"/>
      <c r="E146" s="27"/>
      <c r="F146" s="27"/>
      <c r="G146" s="24">
        <f t="shared" si="12"/>
        <v>0</v>
      </c>
      <c r="H146" s="25">
        <f t="shared" si="13"/>
        <v>0</v>
      </c>
      <c r="K146" s="5">
        <f t="shared" si="14"/>
        <v>0</v>
      </c>
      <c r="M146" s="5">
        <f t="shared" si="15"/>
        <v>0</v>
      </c>
      <c r="N146" s="5">
        <f t="shared" si="16"/>
        <v>0</v>
      </c>
      <c r="O146" s="5">
        <f t="shared" si="17"/>
        <v>0</v>
      </c>
    </row>
    <row r="147" spans="1:15" x14ac:dyDescent="0.2">
      <c r="A147" s="15"/>
      <c r="B147" s="2"/>
      <c r="C147" s="2"/>
      <c r="D147" s="20"/>
      <c r="E147" s="27"/>
      <c r="F147" s="27"/>
      <c r="G147" s="24">
        <f t="shared" si="12"/>
        <v>0</v>
      </c>
      <c r="H147" s="25">
        <f t="shared" si="13"/>
        <v>0</v>
      </c>
      <c r="K147" s="5">
        <f t="shared" si="14"/>
        <v>0</v>
      </c>
      <c r="M147" s="5">
        <f t="shared" si="15"/>
        <v>0</v>
      </c>
      <c r="N147" s="5">
        <f t="shared" si="16"/>
        <v>0</v>
      </c>
      <c r="O147" s="5">
        <f t="shared" si="17"/>
        <v>0</v>
      </c>
    </row>
    <row r="148" spans="1:15" x14ac:dyDescent="0.2">
      <c r="A148" s="15"/>
      <c r="B148" s="2"/>
      <c r="C148" s="2"/>
      <c r="D148" s="20"/>
      <c r="E148" s="27"/>
      <c r="F148" s="27"/>
      <c r="G148" s="24">
        <f t="shared" si="12"/>
        <v>0</v>
      </c>
      <c r="H148" s="25">
        <f t="shared" si="13"/>
        <v>0</v>
      </c>
      <c r="K148" s="5">
        <f t="shared" si="14"/>
        <v>0</v>
      </c>
      <c r="M148" s="5">
        <f t="shared" si="15"/>
        <v>0</v>
      </c>
      <c r="N148" s="5">
        <f t="shared" si="16"/>
        <v>0</v>
      </c>
      <c r="O148" s="5">
        <f t="shared" si="17"/>
        <v>0</v>
      </c>
    </row>
    <row r="149" spans="1:15" x14ac:dyDescent="0.2">
      <c r="A149" s="15"/>
      <c r="B149" s="2"/>
      <c r="C149" s="2"/>
      <c r="D149" s="20"/>
      <c r="E149" s="27"/>
      <c r="F149" s="27"/>
      <c r="G149" s="24">
        <f t="shared" si="12"/>
        <v>0</v>
      </c>
      <c r="H149" s="25">
        <f t="shared" si="13"/>
        <v>0</v>
      </c>
      <c r="K149" s="5">
        <f t="shared" si="14"/>
        <v>0</v>
      </c>
      <c r="M149" s="5">
        <f t="shared" si="15"/>
        <v>0</v>
      </c>
      <c r="N149" s="5">
        <f t="shared" si="16"/>
        <v>0</v>
      </c>
      <c r="O149" s="5">
        <f t="shared" si="17"/>
        <v>0</v>
      </c>
    </row>
    <row r="150" spans="1:15" x14ac:dyDescent="0.2">
      <c r="A150" s="15"/>
      <c r="B150" s="2"/>
      <c r="C150" s="2"/>
      <c r="D150" s="20"/>
      <c r="E150" s="27"/>
      <c r="F150" s="27"/>
      <c r="G150" s="24">
        <f t="shared" si="12"/>
        <v>0</v>
      </c>
      <c r="H150" s="25">
        <f t="shared" si="13"/>
        <v>0</v>
      </c>
      <c r="K150" s="5">
        <f t="shared" si="14"/>
        <v>0</v>
      </c>
      <c r="M150" s="5">
        <f t="shared" si="15"/>
        <v>0</v>
      </c>
      <c r="N150" s="5">
        <f t="shared" si="16"/>
        <v>0</v>
      </c>
      <c r="O150" s="5">
        <f t="shared" si="17"/>
        <v>0</v>
      </c>
    </row>
    <row r="151" spans="1:15" x14ac:dyDescent="0.2">
      <c r="A151" s="15"/>
      <c r="B151" s="2"/>
      <c r="C151" s="2"/>
      <c r="D151" s="20"/>
      <c r="E151" s="27"/>
      <c r="F151" s="27"/>
      <c r="G151" s="24">
        <f t="shared" si="12"/>
        <v>0</v>
      </c>
      <c r="H151" s="25">
        <f t="shared" si="13"/>
        <v>0</v>
      </c>
      <c r="K151" s="5">
        <f t="shared" si="14"/>
        <v>0</v>
      </c>
      <c r="M151" s="5">
        <f t="shared" si="15"/>
        <v>0</v>
      </c>
      <c r="N151" s="5">
        <f t="shared" si="16"/>
        <v>0</v>
      </c>
      <c r="O151" s="5">
        <f t="shared" si="17"/>
        <v>0</v>
      </c>
    </row>
    <row r="152" spans="1:15" x14ac:dyDescent="0.2">
      <c r="A152" s="15"/>
      <c r="B152" s="2"/>
      <c r="C152" s="2"/>
      <c r="D152" s="20"/>
      <c r="E152" s="27"/>
      <c r="F152" s="27"/>
      <c r="G152" s="24">
        <f t="shared" si="12"/>
        <v>0</v>
      </c>
      <c r="H152" s="25">
        <f t="shared" si="13"/>
        <v>0</v>
      </c>
      <c r="K152" s="5">
        <f t="shared" si="14"/>
        <v>0</v>
      </c>
      <c r="M152" s="5">
        <f t="shared" si="15"/>
        <v>0</v>
      </c>
      <c r="N152" s="5">
        <f t="shared" si="16"/>
        <v>0</v>
      </c>
      <c r="O152" s="5">
        <f t="shared" si="17"/>
        <v>0</v>
      </c>
    </row>
    <row r="153" spans="1:15" x14ac:dyDescent="0.2">
      <c r="A153" s="15"/>
      <c r="B153" s="2"/>
      <c r="C153" s="2"/>
      <c r="D153" s="20"/>
      <c r="E153" s="27"/>
      <c r="F153" s="27"/>
      <c r="G153" s="24">
        <f t="shared" si="12"/>
        <v>0</v>
      </c>
      <c r="H153" s="25">
        <f t="shared" si="13"/>
        <v>0</v>
      </c>
      <c r="K153" s="5">
        <f t="shared" si="14"/>
        <v>0</v>
      </c>
      <c r="M153" s="5">
        <f t="shared" si="15"/>
        <v>0</v>
      </c>
      <c r="N153" s="5">
        <f t="shared" si="16"/>
        <v>0</v>
      </c>
      <c r="O153" s="5">
        <f t="shared" si="17"/>
        <v>0</v>
      </c>
    </row>
    <row r="154" spans="1:15" x14ac:dyDescent="0.2">
      <c r="A154" s="15"/>
      <c r="B154" s="2"/>
      <c r="C154" s="2"/>
      <c r="D154" s="20"/>
      <c r="E154" s="27"/>
      <c r="F154" s="27"/>
      <c r="G154" s="24">
        <f t="shared" si="12"/>
        <v>0</v>
      </c>
      <c r="H154" s="25">
        <f t="shared" si="13"/>
        <v>0</v>
      </c>
      <c r="K154" s="5">
        <f t="shared" si="14"/>
        <v>0</v>
      </c>
      <c r="M154" s="5">
        <f t="shared" si="15"/>
        <v>0</v>
      </c>
      <c r="N154" s="5">
        <f t="shared" si="16"/>
        <v>0</v>
      </c>
      <c r="O154" s="5">
        <f t="shared" si="17"/>
        <v>0</v>
      </c>
    </row>
    <row r="155" spans="1:15" x14ac:dyDescent="0.2">
      <c r="A155" s="15"/>
      <c r="B155" s="2"/>
      <c r="C155" s="2"/>
      <c r="D155" s="20"/>
      <c r="E155" s="27"/>
      <c r="F155" s="27"/>
      <c r="G155" s="24">
        <f t="shared" si="12"/>
        <v>0</v>
      </c>
      <c r="H155" s="25">
        <f t="shared" si="13"/>
        <v>0</v>
      </c>
      <c r="K155" s="5">
        <f t="shared" si="14"/>
        <v>0</v>
      </c>
      <c r="M155" s="5">
        <f t="shared" si="15"/>
        <v>0</v>
      </c>
      <c r="N155" s="5">
        <f t="shared" si="16"/>
        <v>0</v>
      </c>
      <c r="O155" s="5">
        <f t="shared" si="17"/>
        <v>0</v>
      </c>
    </row>
    <row r="156" spans="1:15" x14ac:dyDescent="0.2">
      <c r="A156" s="15"/>
      <c r="B156" s="2"/>
      <c r="C156" s="2"/>
      <c r="D156" s="20"/>
      <c r="E156" s="27"/>
      <c r="F156" s="27"/>
      <c r="G156" s="24">
        <f t="shared" si="12"/>
        <v>0</v>
      </c>
      <c r="H156" s="25">
        <f t="shared" si="13"/>
        <v>0</v>
      </c>
      <c r="K156" s="5">
        <f t="shared" si="14"/>
        <v>0</v>
      </c>
      <c r="M156" s="5">
        <f t="shared" si="15"/>
        <v>0</v>
      </c>
      <c r="N156" s="5">
        <f t="shared" si="16"/>
        <v>0</v>
      </c>
      <c r="O156" s="5">
        <f t="shared" si="17"/>
        <v>0</v>
      </c>
    </row>
    <row r="157" spans="1:15" x14ac:dyDescent="0.2">
      <c r="A157" s="15"/>
      <c r="B157" s="2"/>
      <c r="C157" s="2"/>
      <c r="D157" s="20"/>
      <c r="E157" s="27"/>
      <c r="F157" s="27"/>
      <c r="G157" s="24">
        <f t="shared" si="12"/>
        <v>0</v>
      </c>
      <c r="H157" s="25">
        <f t="shared" si="13"/>
        <v>0</v>
      </c>
      <c r="K157" s="5">
        <f t="shared" si="14"/>
        <v>0</v>
      </c>
      <c r="M157" s="5">
        <f t="shared" si="15"/>
        <v>0</v>
      </c>
      <c r="N157" s="5">
        <f t="shared" si="16"/>
        <v>0</v>
      </c>
      <c r="O157" s="5">
        <f t="shared" si="17"/>
        <v>0</v>
      </c>
    </row>
    <row r="158" spans="1:15" x14ac:dyDescent="0.2">
      <c r="A158" s="15"/>
      <c r="B158" s="2"/>
      <c r="C158" s="2"/>
      <c r="D158" s="20"/>
      <c r="E158" s="27"/>
      <c r="F158" s="27"/>
      <c r="G158" s="24">
        <f t="shared" si="12"/>
        <v>0</v>
      </c>
      <c r="H158" s="25">
        <f t="shared" si="13"/>
        <v>0</v>
      </c>
      <c r="K158" s="5">
        <f t="shared" si="14"/>
        <v>0</v>
      </c>
      <c r="M158" s="5">
        <f t="shared" si="15"/>
        <v>0</v>
      </c>
      <c r="N158" s="5">
        <f t="shared" si="16"/>
        <v>0</v>
      </c>
      <c r="O158" s="5">
        <f t="shared" si="17"/>
        <v>0</v>
      </c>
    </row>
    <row r="159" spans="1:15" x14ac:dyDescent="0.2">
      <c r="A159" s="15"/>
      <c r="B159" s="2"/>
      <c r="C159" s="2"/>
      <c r="D159" s="20"/>
      <c r="E159" s="27"/>
      <c r="F159" s="27"/>
      <c r="G159" s="24">
        <f t="shared" si="12"/>
        <v>0</v>
      </c>
      <c r="H159" s="25">
        <f t="shared" si="13"/>
        <v>0</v>
      </c>
      <c r="K159" s="5">
        <f t="shared" si="14"/>
        <v>0</v>
      </c>
      <c r="M159" s="5">
        <f t="shared" si="15"/>
        <v>0</v>
      </c>
      <c r="N159" s="5">
        <f t="shared" si="16"/>
        <v>0</v>
      </c>
      <c r="O159" s="5">
        <f t="shared" si="17"/>
        <v>0</v>
      </c>
    </row>
    <row r="160" spans="1:15" x14ac:dyDescent="0.2">
      <c r="A160" s="15"/>
      <c r="B160" s="2"/>
      <c r="C160" s="2"/>
      <c r="D160" s="20"/>
      <c r="E160" s="27"/>
      <c r="F160" s="27"/>
      <c r="G160" s="24">
        <f t="shared" si="12"/>
        <v>0</v>
      </c>
      <c r="H160" s="25">
        <f t="shared" si="13"/>
        <v>0</v>
      </c>
      <c r="K160" s="5">
        <f t="shared" si="14"/>
        <v>0</v>
      </c>
      <c r="M160" s="5">
        <f t="shared" si="15"/>
        <v>0</v>
      </c>
      <c r="N160" s="5">
        <f t="shared" si="16"/>
        <v>0</v>
      </c>
      <c r="O160" s="5">
        <f t="shared" si="17"/>
        <v>0</v>
      </c>
    </row>
    <row r="161" spans="1:15" x14ac:dyDescent="0.2">
      <c r="A161" s="15"/>
      <c r="B161" s="2"/>
      <c r="C161" s="2"/>
      <c r="D161" s="20"/>
      <c r="E161" s="27"/>
      <c r="F161" s="27"/>
      <c r="G161" s="24">
        <f t="shared" si="12"/>
        <v>0</v>
      </c>
      <c r="H161" s="25">
        <f t="shared" si="13"/>
        <v>0</v>
      </c>
      <c r="K161" s="5">
        <f t="shared" si="14"/>
        <v>0</v>
      </c>
      <c r="M161" s="5">
        <f t="shared" si="15"/>
        <v>0</v>
      </c>
      <c r="N161" s="5">
        <f t="shared" si="16"/>
        <v>0</v>
      </c>
      <c r="O161" s="5">
        <f t="shared" si="17"/>
        <v>0</v>
      </c>
    </row>
    <row r="162" spans="1:15" x14ac:dyDescent="0.2">
      <c r="A162" s="15"/>
      <c r="B162" s="2"/>
      <c r="C162" s="2"/>
      <c r="D162" s="20"/>
      <c r="E162" s="27"/>
      <c r="F162" s="27"/>
      <c r="G162" s="24">
        <f t="shared" si="12"/>
        <v>0</v>
      </c>
      <c r="H162" s="25">
        <f t="shared" si="13"/>
        <v>0</v>
      </c>
      <c r="K162" s="5">
        <f t="shared" si="14"/>
        <v>0</v>
      </c>
      <c r="M162" s="5">
        <f t="shared" si="15"/>
        <v>0</v>
      </c>
      <c r="N162" s="5">
        <f t="shared" si="16"/>
        <v>0</v>
      </c>
      <c r="O162" s="5">
        <f t="shared" si="17"/>
        <v>0</v>
      </c>
    </row>
    <row r="163" spans="1:15" x14ac:dyDescent="0.2">
      <c r="A163" s="15"/>
      <c r="B163" s="2"/>
      <c r="C163" s="2"/>
      <c r="D163" s="20"/>
      <c r="E163" s="27"/>
      <c r="F163" s="27"/>
      <c r="G163" s="24">
        <f t="shared" si="12"/>
        <v>0</v>
      </c>
      <c r="H163" s="25">
        <f t="shared" si="13"/>
        <v>0</v>
      </c>
      <c r="K163" s="5">
        <f t="shared" si="14"/>
        <v>0</v>
      </c>
      <c r="M163" s="5">
        <f t="shared" si="15"/>
        <v>0</v>
      </c>
      <c r="N163" s="5">
        <f t="shared" si="16"/>
        <v>0</v>
      </c>
      <c r="O163" s="5">
        <f t="shared" si="17"/>
        <v>0</v>
      </c>
    </row>
    <row r="164" spans="1:15" x14ac:dyDescent="0.2">
      <c r="A164" s="15"/>
      <c r="B164" s="2"/>
      <c r="C164" s="2"/>
      <c r="D164" s="20"/>
      <c r="E164" s="27"/>
      <c r="F164" s="27"/>
      <c r="G164" s="24">
        <f t="shared" si="12"/>
        <v>0</v>
      </c>
      <c r="H164" s="25">
        <f t="shared" si="13"/>
        <v>0</v>
      </c>
      <c r="K164" s="5">
        <f t="shared" si="14"/>
        <v>0</v>
      </c>
      <c r="M164" s="5">
        <f t="shared" si="15"/>
        <v>0</v>
      </c>
      <c r="N164" s="5">
        <f t="shared" si="16"/>
        <v>0</v>
      </c>
      <c r="O164" s="5">
        <f t="shared" si="17"/>
        <v>0</v>
      </c>
    </row>
    <row r="165" spans="1:15" x14ac:dyDescent="0.2">
      <c r="A165" s="15"/>
      <c r="B165" s="2"/>
      <c r="C165" s="2"/>
      <c r="D165" s="20"/>
      <c r="E165" s="27"/>
      <c r="F165" s="27"/>
      <c r="G165" s="24">
        <f t="shared" si="12"/>
        <v>0</v>
      </c>
      <c r="H165" s="25">
        <f t="shared" si="13"/>
        <v>0</v>
      </c>
      <c r="K165" s="5">
        <f t="shared" si="14"/>
        <v>0</v>
      </c>
      <c r="M165" s="5">
        <f t="shared" si="15"/>
        <v>0</v>
      </c>
      <c r="N165" s="5">
        <f t="shared" si="16"/>
        <v>0</v>
      </c>
      <c r="O165" s="5">
        <f t="shared" si="17"/>
        <v>0</v>
      </c>
    </row>
    <row r="166" spans="1:15" x14ac:dyDescent="0.2">
      <c r="A166" s="15"/>
      <c r="B166" s="2"/>
      <c r="C166" s="2"/>
      <c r="D166" s="20"/>
      <c r="E166" s="27"/>
      <c r="F166" s="27"/>
      <c r="G166" s="24">
        <f t="shared" si="12"/>
        <v>0</v>
      </c>
      <c r="H166" s="25">
        <f t="shared" si="13"/>
        <v>0</v>
      </c>
      <c r="K166" s="5">
        <f t="shared" si="14"/>
        <v>0</v>
      </c>
      <c r="M166" s="5">
        <f t="shared" si="15"/>
        <v>0</v>
      </c>
      <c r="N166" s="5">
        <f t="shared" si="16"/>
        <v>0</v>
      </c>
      <c r="O166" s="5">
        <f t="shared" si="17"/>
        <v>0</v>
      </c>
    </row>
    <row r="167" spans="1:15" x14ac:dyDescent="0.2">
      <c r="A167" s="15"/>
      <c r="B167" s="2"/>
      <c r="C167" s="2"/>
      <c r="D167" s="20"/>
      <c r="E167" s="27"/>
      <c r="F167" s="27"/>
      <c r="G167" s="24">
        <f t="shared" si="12"/>
        <v>0</v>
      </c>
      <c r="H167" s="25">
        <f t="shared" si="13"/>
        <v>0</v>
      </c>
      <c r="K167" s="5">
        <f t="shared" si="14"/>
        <v>0</v>
      </c>
      <c r="M167" s="5">
        <f t="shared" si="15"/>
        <v>0</v>
      </c>
      <c r="N167" s="5">
        <f t="shared" si="16"/>
        <v>0</v>
      </c>
      <c r="O167" s="5">
        <f t="shared" si="17"/>
        <v>0</v>
      </c>
    </row>
    <row r="168" spans="1:15" x14ac:dyDescent="0.2">
      <c r="A168" s="15"/>
      <c r="B168" s="2"/>
      <c r="C168" s="2"/>
      <c r="D168" s="20"/>
      <c r="E168" s="27"/>
      <c r="F168" s="27"/>
      <c r="G168" s="24">
        <f t="shared" si="12"/>
        <v>0</v>
      </c>
      <c r="H168" s="25">
        <f t="shared" si="13"/>
        <v>0</v>
      </c>
      <c r="K168" s="5">
        <f t="shared" si="14"/>
        <v>0</v>
      </c>
      <c r="M168" s="5">
        <f t="shared" si="15"/>
        <v>0</v>
      </c>
      <c r="N168" s="5">
        <f t="shared" si="16"/>
        <v>0</v>
      </c>
      <c r="O168" s="5">
        <f t="shared" si="17"/>
        <v>0</v>
      </c>
    </row>
    <row r="169" spans="1:15" x14ac:dyDescent="0.2">
      <c r="A169" s="15"/>
      <c r="B169" s="2"/>
      <c r="C169" s="2"/>
      <c r="D169" s="20"/>
      <c r="E169" s="27"/>
      <c r="F169" s="27"/>
      <c r="G169" s="24">
        <f t="shared" si="12"/>
        <v>0</v>
      </c>
      <c r="H169" s="25">
        <f t="shared" si="13"/>
        <v>0</v>
      </c>
      <c r="K169" s="5">
        <f t="shared" si="14"/>
        <v>0</v>
      </c>
      <c r="M169" s="5">
        <f t="shared" si="15"/>
        <v>0</v>
      </c>
      <c r="N169" s="5">
        <f t="shared" si="16"/>
        <v>0</v>
      </c>
      <c r="O169" s="5">
        <f t="shared" si="17"/>
        <v>0</v>
      </c>
    </row>
    <row r="170" spans="1:15" x14ac:dyDescent="0.2">
      <c r="A170" s="15"/>
      <c r="B170" s="2"/>
      <c r="C170" s="2"/>
      <c r="D170" s="20"/>
      <c r="E170" s="27"/>
      <c r="F170" s="27"/>
      <c r="G170" s="24">
        <f t="shared" si="12"/>
        <v>0</v>
      </c>
      <c r="H170" s="25">
        <f t="shared" si="13"/>
        <v>0</v>
      </c>
      <c r="K170" s="5">
        <f t="shared" si="14"/>
        <v>0</v>
      </c>
      <c r="M170" s="5">
        <f t="shared" si="15"/>
        <v>0</v>
      </c>
      <c r="N170" s="5">
        <f t="shared" si="16"/>
        <v>0</v>
      </c>
      <c r="O170" s="5">
        <f t="shared" si="17"/>
        <v>0</v>
      </c>
    </row>
    <row r="171" spans="1:15" x14ac:dyDescent="0.2">
      <c r="A171" s="15"/>
      <c r="B171" s="2"/>
      <c r="C171" s="2"/>
      <c r="D171" s="20"/>
      <c r="E171" s="27"/>
      <c r="F171" s="27"/>
      <c r="G171" s="24">
        <f t="shared" si="12"/>
        <v>0</v>
      </c>
      <c r="H171" s="25">
        <f t="shared" si="13"/>
        <v>0</v>
      </c>
      <c r="K171" s="5">
        <f t="shared" si="14"/>
        <v>0</v>
      </c>
      <c r="M171" s="5">
        <f t="shared" si="15"/>
        <v>0</v>
      </c>
      <c r="N171" s="5">
        <f t="shared" si="16"/>
        <v>0</v>
      </c>
      <c r="O171" s="5">
        <f t="shared" si="17"/>
        <v>0</v>
      </c>
    </row>
    <row r="172" spans="1:15" x14ac:dyDescent="0.2">
      <c r="A172" s="15"/>
      <c r="B172" s="2"/>
      <c r="C172" s="2"/>
      <c r="D172" s="20"/>
      <c r="E172" s="27"/>
      <c r="F172" s="27"/>
      <c r="G172" s="24">
        <f t="shared" si="12"/>
        <v>0</v>
      </c>
      <c r="H172" s="25">
        <f t="shared" si="13"/>
        <v>0</v>
      </c>
      <c r="K172" s="5">
        <f t="shared" si="14"/>
        <v>0</v>
      </c>
      <c r="M172" s="5">
        <f t="shared" si="15"/>
        <v>0</v>
      </c>
      <c r="N172" s="5">
        <f t="shared" si="16"/>
        <v>0</v>
      </c>
      <c r="O172" s="5">
        <f t="shared" si="17"/>
        <v>0</v>
      </c>
    </row>
    <row r="173" spans="1:15" x14ac:dyDescent="0.2">
      <c r="A173" s="15"/>
      <c r="B173" s="2"/>
      <c r="C173" s="2"/>
      <c r="D173" s="20"/>
      <c r="E173" s="27"/>
      <c r="F173" s="27"/>
      <c r="G173" s="24">
        <f t="shared" si="12"/>
        <v>0</v>
      </c>
      <c r="H173" s="25">
        <f t="shared" si="13"/>
        <v>0</v>
      </c>
      <c r="K173" s="5">
        <f t="shared" si="14"/>
        <v>0</v>
      </c>
      <c r="M173" s="5">
        <f t="shared" si="15"/>
        <v>0</v>
      </c>
      <c r="N173" s="5">
        <f t="shared" si="16"/>
        <v>0</v>
      </c>
      <c r="O173" s="5">
        <f t="shared" si="17"/>
        <v>0</v>
      </c>
    </row>
    <row r="174" spans="1:15" x14ac:dyDescent="0.2">
      <c r="A174" s="15"/>
      <c r="B174" s="2"/>
      <c r="C174" s="2"/>
      <c r="D174" s="20"/>
      <c r="E174" s="27"/>
      <c r="F174" s="27"/>
      <c r="G174" s="24">
        <f t="shared" si="12"/>
        <v>0</v>
      </c>
      <c r="H174" s="25">
        <f t="shared" si="13"/>
        <v>0</v>
      </c>
      <c r="K174" s="5">
        <f t="shared" si="14"/>
        <v>0</v>
      </c>
      <c r="M174" s="5">
        <f t="shared" si="15"/>
        <v>0</v>
      </c>
      <c r="N174" s="5">
        <f t="shared" si="16"/>
        <v>0</v>
      </c>
      <c r="O174" s="5">
        <f t="shared" si="17"/>
        <v>0</v>
      </c>
    </row>
    <row r="175" spans="1:15" x14ac:dyDescent="0.2">
      <c r="A175" s="15"/>
      <c r="B175" s="2"/>
      <c r="C175" s="2"/>
      <c r="D175" s="20"/>
      <c r="E175" s="27"/>
      <c r="F175" s="27"/>
      <c r="G175" s="24">
        <f t="shared" si="12"/>
        <v>0</v>
      </c>
      <c r="H175" s="25">
        <f t="shared" si="13"/>
        <v>0</v>
      </c>
      <c r="K175" s="5">
        <f t="shared" si="14"/>
        <v>0</v>
      </c>
      <c r="M175" s="5">
        <f t="shared" si="15"/>
        <v>0</v>
      </c>
      <c r="N175" s="5">
        <f t="shared" si="16"/>
        <v>0</v>
      </c>
      <c r="O175" s="5">
        <f t="shared" si="17"/>
        <v>0</v>
      </c>
    </row>
    <row r="176" spans="1:15" x14ac:dyDescent="0.2">
      <c r="A176" s="15"/>
      <c r="B176" s="2"/>
      <c r="C176" s="2"/>
      <c r="D176" s="20"/>
      <c r="E176" s="27"/>
      <c r="F176" s="27"/>
      <c r="G176" s="24">
        <f t="shared" si="12"/>
        <v>0</v>
      </c>
      <c r="H176" s="25">
        <f t="shared" si="13"/>
        <v>0</v>
      </c>
      <c r="K176" s="5">
        <f t="shared" si="14"/>
        <v>0</v>
      </c>
      <c r="M176" s="5">
        <f t="shared" si="15"/>
        <v>0</v>
      </c>
      <c r="N176" s="5">
        <f t="shared" si="16"/>
        <v>0</v>
      </c>
      <c r="O176" s="5">
        <f t="shared" si="17"/>
        <v>0</v>
      </c>
    </row>
    <row r="177" spans="1:15" x14ac:dyDescent="0.2">
      <c r="A177" s="15"/>
      <c r="B177" s="2"/>
      <c r="C177" s="2"/>
      <c r="D177" s="20"/>
      <c r="E177" s="27"/>
      <c r="F177" s="27"/>
      <c r="G177" s="24">
        <f t="shared" si="12"/>
        <v>0</v>
      </c>
      <c r="H177" s="25">
        <f t="shared" si="13"/>
        <v>0</v>
      </c>
      <c r="K177" s="5">
        <f t="shared" si="14"/>
        <v>0</v>
      </c>
      <c r="M177" s="5">
        <f t="shared" si="15"/>
        <v>0</v>
      </c>
      <c r="N177" s="5">
        <f t="shared" si="16"/>
        <v>0</v>
      </c>
      <c r="O177" s="5">
        <f t="shared" si="17"/>
        <v>0</v>
      </c>
    </row>
    <row r="178" spans="1:15" x14ac:dyDescent="0.2">
      <c r="A178" s="15"/>
      <c r="B178" s="2"/>
      <c r="C178" s="2"/>
      <c r="D178" s="20"/>
      <c r="E178" s="27"/>
      <c r="F178" s="27"/>
      <c r="G178" s="24">
        <f t="shared" si="12"/>
        <v>0</v>
      </c>
      <c r="H178" s="25">
        <f t="shared" si="13"/>
        <v>0</v>
      </c>
      <c r="K178" s="5">
        <f t="shared" si="14"/>
        <v>0</v>
      </c>
      <c r="M178" s="5">
        <f t="shared" si="15"/>
        <v>0</v>
      </c>
      <c r="N178" s="5">
        <f t="shared" si="16"/>
        <v>0</v>
      </c>
      <c r="O178" s="5">
        <f t="shared" si="17"/>
        <v>0</v>
      </c>
    </row>
    <row r="179" spans="1:15" x14ac:dyDescent="0.2">
      <c r="A179" s="15"/>
      <c r="B179" s="2"/>
      <c r="C179" s="2"/>
      <c r="D179" s="20"/>
      <c r="E179" s="27"/>
      <c r="F179" s="27"/>
      <c r="G179" s="24">
        <f t="shared" si="12"/>
        <v>0</v>
      </c>
      <c r="H179" s="25">
        <f t="shared" si="13"/>
        <v>0</v>
      </c>
      <c r="K179" s="5">
        <f t="shared" si="14"/>
        <v>0</v>
      </c>
      <c r="M179" s="5">
        <f t="shared" si="15"/>
        <v>0</v>
      </c>
      <c r="N179" s="5">
        <f t="shared" si="16"/>
        <v>0</v>
      </c>
      <c r="O179" s="5">
        <f t="shared" si="17"/>
        <v>0</v>
      </c>
    </row>
    <row r="180" spans="1:15" x14ac:dyDescent="0.2">
      <c r="A180" s="15"/>
      <c r="B180" s="2"/>
      <c r="C180" s="2"/>
      <c r="D180" s="20"/>
      <c r="E180" s="27"/>
      <c r="F180" s="27"/>
      <c r="G180" s="24">
        <f t="shared" si="12"/>
        <v>0</v>
      </c>
      <c r="H180" s="25">
        <f t="shared" si="13"/>
        <v>0</v>
      </c>
      <c r="K180" s="5">
        <f t="shared" si="14"/>
        <v>0</v>
      </c>
      <c r="M180" s="5">
        <f t="shared" si="15"/>
        <v>0</v>
      </c>
      <c r="N180" s="5">
        <f t="shared" si="16"/>
        <v>0</v>
      </c>
      <c r="O180" s="5">
        <f t="shared" si="17"/>
        <v>0</v>
      </c>
    </row>
    <row r="181" spans="1:15" x14ac:dyDescent="0.2">
      <c r="A181" s="15"/>
      <c r="B181" s="2"/>
      <c r="C181" s="2"/>
      <c r="D181" s="20"/>
      <c r="E181" s="27"/>
      <c r="F181" s="27"/>
      <c r="G181" s="24">
        <f t="shared" si="12"/>
        <v>0</v>
      </c>
      <c r="H181" s="25">
        <f t="shared" si="13"/>
        <v>0</v>
      </c>
      <c r="K181" s="5">
        <f t="shared" si="14"/>
        <v>0</v>
      </c>
      <c r="M181" s="5">
        <f t="shared" si="15"/>
        <v>0</v>
      </c>
      <c r="N181" s="5">
        <f t="shared" si="16"/>
        <v>0</v>
      </c>
      <c r="O181" s="5">
        <f t="shared" si="17"/>
        <v>0</v>
      </c>
    </row>
    <row r="182" spans="1:15" x14ac:dyDescent="0.2">
      <c r="A182" s="15"/>
      <c r="B182" s="2"/>
      <c r="C182" s="2"/>
      <c r="D182" s="20"/>
      <c r="E182" s="27"/>
      <c r="F182" s="27"/>
      <c r="G182" s="24">
        <f t="shared" si="12"/>
        <v>0</v>
      </c>
      <c r="H182" s="25">
        <f t="shared" si="13"/>
        <v>0</v>
      </c>
      <c r="K182" s="5">
        <f t="shared" si="14"/>
        <v>0</v>
      </c>
      <c r="M182" s="5">
        <f t="shared" si="15"/>
        <v>0</v>
      </c>
      <c r="N182" s="5">
        <f t="shared" si="16"/>
        <v>0</v>
      </c>
      <c r="O182" s="5">
        <f t="shared" si="17"/>
        <v>0</v>
      </c>
    </row>
    <row r="183" spans="1:15" x14ac:dyDescent="0.2">
      <c r="A183" s="15"/>
      <c r="B183" s="2"/>
      <c r="C183" s="2"/>
      <c r="D183" s="20"/>
      <c r="E183" s="27"/>
      <c r="F183" s="27"/>
      <c r="G183" s="24">
        <f t="shared" si="12"/>
        <v>0</v>
      </c>
      <c r="H183" s="25">
        <f t="shared" si="13"/>
        <v>0</v>
      </c>
      <c r="K183" s="5">
        <f t="shared" si="14"/>
        <v>0</v>
      </c>
      <c r="M183" s="5">
        <f t="shared" si="15"/>
        <v>0</v>
      </c>
      <c r="N183" s="5">
        <f t="shared" si="16"/>
        <v>0</v>
      </c>
      <c r="O183" s="5">
        <f t="shared" si="17"/>
        <v>0</v>
      </c>
    </row>
    <row r="184" spans="1:15" x14ac:dyDescent="0.2">
      <c r="A184" s="15"/>
      <c r="B184" s="2"/>
      <c r="C184" s="2"/>
      <c r="D184" s="20"/>
      <c r="E184" s="27"/>
      <c r="F184" s="27"/>
      <c r="G184" s="24">
        <f t="shared" si="12"/>
        <v>0</v>
      </c>
      <c r="H184" s="25">
        <f t="shared" si="13"/>
        <v>0</v>
      </c>
      <c r="K184" s="5">
        <f t="shared" si="14"/>
        <v>0</v>
      </c>
      <c r="M184" s="5">
        <f t="shared" si="15"/>
        <v>0</v>
      </c>
      <c r="N184" s="5">
        <f t="shared" si="16"/>
        <v>0</v>
      </c>
      <c r="O184" s="5">
        <f t="shared" si="17"/>
        <v>0</v>
      </c>
    </row>
    <row r="185" spans="1:15" x14ac:dyDescent="0.2">
      <c r="A185" s="15"/>
      <c r="B185" s="2"/>
      <c r="C185" s="2"/>
      <c r="D185" s="20"/>
      <c r="E185" s="27"/>
      <c r="F185" s="27"/>
      <c r="G185" s="24">
        <f t="shared" si="12"/>
        <v>0</v>
      </c>
      <c r="H185" s="25">
        <f t="shared" si="13"/>
        <v>0</v>
      </c>
      <c r="K185" s="5">
        <f t="shared" si="14"/>
        <v>0</v>
      </c>
      <c r="M185" s="5">
        <f t="shared" si="15"/>
        <v>0</v>
      </c>
      <c r="N185" s="5">
        <f t="shared" si="16"/>
        <v>0</v>
      </c>
      <c r="O185" s="5">
        <f t="shared" si="17"/>
        <v>0</v>
      </c>
    </row>
    <row r="186" spans="1:15" x14ac:dyDescent="0.2">
      <c r="A186" s="15"/>
      <c r="B186" s="2"/>
      <c r="C186" s="2"/>
      <c r="D186" s="20"/>
      <c r="E186" s="27"/>
      <c r="F186" s="27"/>
      <c r="G186" s="24">
        <f t="shared" si="12"/>
        <v>0</v>
      </c>
      <c r="H186" s="25">
        <f t="shared" si="13"/>
        <v>0</v>
      </c>
      <c r="K186" s="5">
        <f t="shared" si="14"/>
        <v>0</v>
      </c>
      <c r="M186" s="5">
        <f t="shared" si="15"/>
        <v>0</v>
      </c>
      <c r="N186" s="5">
        <f t="shared" si="16"/>
        <v>0</v>
      </c>
      <c r="O186" s="5">
        <f t="shared" si="17"/>
        <v>0</v>
      </c>
    </row>
    <row r="187" spans="1:15" x14ac:dyDescent="0.2">
      <c r="A187" s="15"/>
      <c r="B187" s="2"/>
      <c r="C187" s="2"/>
      <c r="D187" s="20"/>
      <c r="E187" s="27"/>
      <c r="F187" s="27"/>
      <c r="G187" s="24">
        <f t="shared" si="12"/>
        <v>0</v>
      </c>
      <c r="H187" s="25">
        <f t="shared" si="13"/>
        <v>0</v>
      </c>
      <c r="K187" s="5">
        <f t="shared" si="14"/>
        <v>0</v>
      </c>
      <c r="M187" s="5">
        <f t="shared" si="15"/>
        <v>0</v>
      </c>
      <c r="N187" s="5">
        <f t="shared" si="16"/>
        <v>0</v>
      </c>
      <c r="O187" s="5">
        <f t="shared" si="17"/>
        <v>0</v>
      </c>
    </row>
    <row r="188" spans="1:15" x14ac:dyDescent="0.2">
      <c r="A188" s="15"/>
      <c r="B188" s="2"/>
      <c r="C188" s="2"/>
      <c r="D188" s="20"/>
      <c r="E188" s="27"/>
      <c r="F188" s="27"/>
      <c r="G188" s="24">
        <f t="shared" si="12"/>
        <v>0</v>
      </c>
      <c r="H188" s="25">
        <f t="shared" si="13"/>
        <v>0</v>
      </c>
      <c r="K188" s="5">
        <f t="shared" si="14"/>
        <v>0</v>
      </c>
      <c r="M188" s="5">
        <f t="shared" si="15"/>
        <v>0</v>
      </c>
      <c r="N188" s="5">
        <f t="shared" si="16"/>
        <v>0</v>
      </c>
      <c r="O188" s="5">
        <f t="shared" si="17"/>
        <v>0</v>
      </c>
    </row>
    <row r="189" spans="1:15" x14ac:dyDescent="0.2">
      <c r="A189" s="15"/>
      <c r="B189" s="2"/>
      <c r="C189" s="2"/>
      <c r="D189" s="20"/>
      <c r="E189" s="27"/>
      <c r="F189" s="27"/>
      <c r="G189" s="24">
        <f t="shared" si="12"/>
        <v>0</v>
      </c>
      <c r="H189" s="25">
        <f t="shared" si="13"/>
        <v>0</v>
      </c>
      <c r="K189" s="5">
        <f t="shared" si="14"/>
        <v>0</v>
      </c>
      <c r="M189" s="5">
        <f t="shared" si="15"/>
        <v>0</v>
      </c>
      <c r="N189" s="5">
        <f t="shared" si="16"/>
        <v>0</v>
      </c>
      <c r="O189" s="5">
        <f t="shared" si="17"/>
        <v>0</v>
      </c>
    </row>
    <row r="190" spans="1:15" x14ac:dyDescent="0.2">
      <c r="A190" s="15"/>
      <c r="B190" s="2"/>
      <c r="C190" s="2"/>
      <c r="D190" s="20"/>
      <c r="E190" s="27"/>
      <c r="F190" s="27"/>
      <c r="G190" s="24">
        <f t="shared" si="12"/>
        <v>0</v>
      </c>
      <c r="H190" s="25">
        <f t="shared" si="13"/>
        <v>0</v>
      </c>
      <c r="K190" s="5">
        <f t="shared" si="14"/>
        <v>0</v>
      </c>
      <c r="M190" s="5">
        <f t="shared" si="15"/>
        <v>0</v>
      </c>
      <c r="N190" s="5">
        <f t="shared" si="16"/>
        <v>0</v>
      </c>
      <c r="O190" s="5">
        <f t="shared" si="17"/>
        <v>0</v>
      </c>
    </row>
    <row r="191" spans="1:15" x14ac:dyDescent="0.2">
      <c r="A191" s="15"/>
      <c r="B191" s="2"/>
      <c r="C191" s="2"/>
      <c r="D191" s="20"/>
      <c r="E191" s="27"/>
      <c r="F191" s="27"/>
      <c r="G191" s="24">
        <f t="shared" si="12"/>
        <v>0</v>
      </c>
      <c r="H191" s="25">
        <f t="shared" si="13"/>
        <v>0</v>
      </c>
      <c r="K191" s="5">
        <f t="shared" si="14"/>
        <v>0</v>
      </c>
      <c r="M191" s="5">
        <f t="shared" si="15"/>
        <v>0</v>
      </c>
      <c r="N191" s="5">
        <f t="shared" si="16"/>
        <v>0</v>
      </c>
      <c r="O191" s="5">
        <f t="shared" si="17"/>
        <v>0</v>
      </c>
    </row>
    <row r="192" spans="1:15" x14ac:dyDescent="0.2">
      <c r="A192" s="15"/>
      <c r="B192" s="2"/>
      <c r="C192" s="2"/>
      <c r="D192" s="20"/>
      <c r="E192" s="27"/>
      <c r="F192" s="27"/>
      <c r="G192" s="24">
        <f t="shared" si="12"/>
        <v>0</v>
      </c>
      <c r="H192" s="25">
        <f t="shared" si="13"/>
        <v>0</v>
      </c>
      <c r="K192" s="5">
        <f t="shared" si="14"/>
        <v>0</v>
      </c>
      <c r="M192" s="5">
        <f t="shared" si="15"/>
        <v>0</v>
      </c>
      <c r="N192" s="5">
        <f t="shared" si="16"/>
        <v>0</v>
      </c>
      <c r="O192" s="5">
        <f t="shared" si="17"/>
        <v>0</v>
      </c>
    </row>
    <row r="193" spans="1:15" x14ac:dyDescent="0.2">
      <c r="A193" s="15"/>
      <c r="B193" s="2"/>
      <c r="C193" s="2"/>
      <c r="D193" s="20"/>
      <c r="E193" s="27"/>
      <c r="F193" s="27"/>
      <c r="G193" s="24">
        <f t="shared" si="12"/>
        <v>0</v>
      </c>
      <c r="H193" s="25">
        <f t="shared" si="13"/>
        <v>0</v>
      </c>
      <c r="K193" s="5">
        <f t="shared" si="14"/>
        <v>0</v>
      </c>
      <c r="M193" s="5">
        <f t="shared" si="15"/>
        <v>0</v>
      </c>
      <c r="N193" s="5">
        <f t="shared" si="16"/>
        <v>0</v>
      </c>
      <c r="O193" s="5">
        <f t="shared" si="17"/>
        <v>0</v>
      </c>
    </row>
    <row r="194" spans="1:15" x14ac:dyDescent="0.2">
      <c r="A194" s="15"/>
      <c r="B194" s="2"/>
      <c r="C194" s="2"/>
      <c r="D194" s="20"/>
      <c r="E194" s="27"/>
      <c r="F194" s="27"/>
      <c r="G194" s="24">
        <f t="shared" si="12"/>
        <v>0</v>
      </c>
      <c r="H194" s="25">
        <f t="shared" si="13"/>
        <v>0</v>
      </c>
      <c r="K194" s="5">
        <f t="shared" si="14"/>
        <v>0</v>
      </c>
      <c r="M194" s="5">
        <f t="shared" si="15"/>
        <v>0</v>
      </c>
      <c r="N194" s="5">
        <f t="shared" si="16"/>
        <v>0</v>
      </c>
      <c r="O194" s="5">
        <f t="shared" si="17"/>
        <v>0</v>
      </c>
    </row>
    <row r="195" spans="1:15" x14ac:dyDescent="0.2">
      <c r="A195" s="15"/>
      <c r="B195" s="2"/>
      <c r="C195" s="2"/>
      <c r="D195" s="20"/>
      <c r="E195" s="27"/>
      <c r="F195" s="27"/>
      <c r="G195" s="24">
        <f t="shared" si="12"/>
        <v>0</v>
      </c>
      <c r="H195" s="25">
        <f t="shared" si="13"/>
        <v>0</v>
      </c>
      <c r="K195" s="5">
        <f t="shared" si="14"/>
        <v>0</v>
      </c>
      <c r="M195" s="5">
        <f t="shared" si="15"/>
        <v>0</v>
      </c>
      <c r="N195" s="5">
        <f t="shared" si="16"/>
        <v>0</v>
      </c>
      <c r="O195" s="5">
        <f t="shared" si="17"/>
        <v>0</v>
      </c>
    </row>
    <row r="196" spans="1:15" x14ac:dyDescent="0.2">
      <c r="A196" s="15"/>
      <c r="B196" s="2"/>
      <c r="C196" s="2"/>
      <c r="D196" s="20"/>
      <c r="E196" s="27"/>
      <c r="F196" s="27"/>
      <c r="G196" s="24">
        <f t="shared" si="12"/>
        <v>0</v>
      </c>
      <c r="H196" s="25">
        <f t="shared" si="13"/>
        <v>0</v>
      </c>
      <c r="K196" s="5">
        <f t="shared" si="14"/>
        <v>0</v>
      </c>
      <c r="M196" s="5">
        <f t="shared" si="15"/>
        <v>0</v>
      </c>
      <c r="N196" s="5">
        <f t="shared" si="16"/>
        <v>0</v>
      </c>
      <c r="O196" s="5">
        <f t="shared" si="17"/>
        <v>0</v>
      </c>
    </row>
    <row r="197" spans="1:15" x14ac:dyDescent="0.2">
      <c r="A197" s="15"/>
      <c r="B197" s="2"/>
      <c r="C197" s="2"/>
      <c r="D197" s="20"/>
      <c r="E197" s="27"/>
      <c r="F197" s="27"/>
      <c r="G197" s="24">
        <f t="shared" si="12"/>
        <v>0</v>
      </c>
      <c r="H197" s="25">
        <f t="shared" si="13"/>
        <v>0</v>
      </c>
      <c r="K197" s="5">
        <f t="shared" si="14"/>
        <v>0</v>
      </c>
      <c r="M197" s="5">
        <f t="shared" si="15"/>
        <v>0</v>
      </c>
      <c r="N197" s="5">
        <f t="shared" si="16"/>
        <v>0</v>
      </c>
      <c r="O197" s="5">
        <f t="shared" si="17"/>
        <v>0</v>
      </c>
    </row>
    <row r="198" spans="1:15" x14ac:dyDescent="0.2">
      <c r="A198" s="15"/>
      <c r="B198" s="2"/>
      <c r="C198" s="2"/>
      <c r="D198" s="20"/>
      <c r="E198" s="27"/>
      <c r="F198" s="27"/>
      <c r="G198" s="24">
        <f t="shared" si="12"/>
        <v>0</v>
      </c>
      <c r="H198" s="25">
        <f t="shared" si="13"/>
        <v>0</v>
      </c>
      <c r="K198" s="5">
        <f t="shared" si="14"/>
        <v>0</v>
      </c>
      <c r="M198" s="5">
        <f t="shared" si="15"/>
        <v>0</v>
      </c>
      <c r="N198" s="5">
        <f t="shared" si="16"/>
        <v>0</v>
      </c>
      <c r="O198" s="5">
        <f t="shared" si="17"/>
        <v>0</v>
      </c>
    </row>
    <row r="199" spans="1:15" x14ac:dyDescent="0.2">
      <c r="A199" s="15"/>
      <c r="B199" s="2"/>
      <c r="C199" s="2"/>
      <c r="D199" s="20"/>
      <c r="E199" s="27"/>
      <c r="F199" s="27"/>
      <c r="G199" s="24">
        <f t="shared" si="12"/>
        <v>0</v>
      </c>
      <c r="H199" s="25">
        <f t="shared" si="13"/>
        <v>0</v>
      </c>
      <c r="K199" s="5">
        <f t="shared" si="14"/>
        <v>0</v>
      </c>
      <c r="M199" s="5">
        <f t="shared" si="15"/>
        <v>0</v>
      </c>
      <c r="N199" s="5">
        <f t="shared" si="16"/>
        <v>0</v>
      </c>
      <c r="O199" s="5">
        <f t="shared" si="17"/>
        <v>0</v>
      </c>
    </row>
    <row r="200" spans="1:15" x14ac:dyDescent="0.2">
      <c r="A200" s="15"/>
      <c r="B200" s="2"/>
      <c r="C200" s="2"/>
      <c r="D200" s="20"/>
      <c r="E200" s="27"/>
      <c r="F200" s="27"/>
      <c r="G200" s="24">
        <f t="shared" si="12"/>
        <v>0</v>
      </c>
      <c r="H200" s="25">
        <f t="shared" si="13"/>
        <v>0</v>
      </c>
      <c r="K200" s="5">
        <f t="shared" si="14"/>
        <v>0</v>
      </c>
      <c r="M200" s="5">
        <f t="shared" si="15"/>
        <v>0</v>
      </c>
      <c r="N200" s="5">
        <f t="shared" si="16"/>
        <v>0</v>
      </c>
      <c r="O200" s="5">
        <f t="shared" si="17"/>
        <v>0</v>
      </c>
    </row>
    <row r="201" spans="1:15" x14ac:dyDescent="0.2">
      <c r="A201" s="15"/>
      <c r="B201" s="2"/>
      <c r="C201" s="2"/>
      <c r="D201" s="20"/>
      <c r="E201" s="27"/>
      <c r="F201" s="27"/>
      <c r="G201" s="24">
        <f t="shared" si="12"/>
        <v>0</v>
      </c>
      <c r="H201" s="25">
        <f t="shared" si="13"/>
        <v>0</v>
      </c>
      <c r="K201" s="5">
        <f t="shared" si="14"/>
        <v>0</v>
      </c>
      <c r="M201" s="5">
        <f t="shared" si="15"/>
        <v>0</v>
      </c>
      <c r="N201" s="5">
        <f t="shared" si="16"/>
        <v>0</v>
      </c>
      <c r="O201" s="5">
        <f t="shared" si="17"/>
        <v>0</v>
      </c>
    </row>
    <row r="202" spans="1:15" x14ac:dyDescent="0.2">
      <c r="A202" s="15"/>
      <c r="B202" s="2"/>
      <c r="C202" s="2"/>
      <c r="D202" s="20"/>
      <c r="E202" s="27"/>
      <c r="F202" s="27"/>
      <c r="G202" s="24">
        <f t="shared" si="12"/>
        <v>0</v>
      </c>
      <c r="H202" s="25">
        <f t="shared" si="13"/>
        <v>0</v>
      </c>
      <c r="K202" s="5">
        <f t="shared" si="14"/>
        <v>0</v>
      </c>
      <c r="M202" s="5">
        <f t="shared" si="15"/>
        <v>0</v>
      </c>
      <c r="N202" s="5">
        <f t="shared" si="16"/>
        <v>0</v>
      </c>
      <c r="O202" s="5">
        <f t="shared" si="17"/>
        <v>0</v>
      </c>
    </row>
    <row r="203" spans="1:15" x14ac:dyDescent="0.2">
      <c r="A203" s="15"/>
      <c r="B203" s="2"/>
      <c r="C203" s="2"/>
      <c r="D203" s="20"/>
      <c r="E203" s="27"/>
      <c r="F203" s="27"/>
      <c r="G203" s="24">
        <f t="shared" si="12"/>
        <v>0</v>
      </c>
      <c r="H203" s="25">
        <f t="shared" si="13"/>
        <v>0</v>
      </c>
      <c r="K203" s="5">
        <f t="shared" si="14"/>
        <v>0</v>
      </c>
      <c r="M203" s="5">
        <f t="shared" si="15"/>
        <v>0</v>
      </c>
      <c r="N203" s="5">
        <f t="shared" si="16"/>
        <v>0</v>
      </c>
      <c r="O203" s="5">
        <f t="shared" si="17"/>
        <v>0</v>
      </c>
    </row>
    <row r="204" spans="1:15" x14ac:dyDescent="0.2">
      <c r="A204" s="15"/>
      <c r="B204" s="2"/>
      <c r="C204" s="2"/>
      <c r="D204" s="20"/>
      <c r="E204" s="27"/>
      <c r="F204" s="27"/>
      <c r="G204" s="24">
        <f t="shared" si="12"/>
        <v>0</v>
      </c>
      <c r="H204" s="25">
        <f t="shared" si="13"/>
        <v>0</v>
      </c>
      <c r="K204" s="5">
        <f t="shared" si="14"/>
        <v>0</v>
      </c>
      <c r="M204" s="5">
        <f t="shared" si="15"/>
        <v>0</v>
      </c>
      <c r="N204" s="5">
        <f t="shared" si="16"/>
        <v>0</v>
      </c>
      <c r="O204" s="5">
        <f t="shared" si="17"/>
        <v>0</v>
      </c>
    </row>
    <row r="205" spans="1:15" x14ac:dyDescent="0.2">
      <c r="A205" s="15"/>
      <c r="B205" s="2"/>
      <c r="C205" s="2"/>
      <c r="D205" s="20"/>
      <c r="E205" s="27"/>
      <c r="F205" s="27"/>
      <c r="G205" s="24">
        <f t="shared" si="12"/>
        <v>0</v>
      </c>
      <c r="H205" s="25">
        <f t="shared" si="13"/>
        <v>0</v>
      </c>
      <c r="K205" s="5">
        <f t="shared" si="14"/>
        <v>0</v>
      </c>
      <c r="M205" s="5">
        <f t="shared" si="15"/>
        <v>0</v>
      </c>
      <c r="N205" s="5">
        <f t="shared" si="16"/>
        <v>0</v>
      </c>
      <c r="O205" s="5">
        <f t="shared" si="17"/>
        <v>0</v>
      </c>
    </row>
    <row r="206" spans="1:15" x14ac:dyDescent="0.2">
      <c r="A206" s="15"/>
      <c r="B206" s="2"/>
      <c r="C206" s="2"/>
      <c r="D206" s="20"/>
      <c r="E206" s="27"/>
      <c r="F206" s="27"/>
      <c r="G206" s="24">
        <f t="shared" si="12"/>
        <v>0</v>
      </c>
      <c r="H206" s="25">
        <f t="shared" si="13"/>
        <v>0</v>
      </c>
      <c r="K206" s="5">
        <f t="shared" si="14"/>
        <v>0</v>
      </c>
      <c r="M206" s="5">
        <f t="shared" si="15"/>
        <v>0</v>
      </c>
      <c r="N206" s="5">
        <f t="shared" si="16"/>
        <v>0</v>
      </c>
      <c r="O206" s="5">
        <f t="shared" si="17"/>
        <v>0</v>
      </c>
    </row>
    <row r="207" spans="1:15" x14ac:dyDescent="0.2">
      <c r="A207" s="15"/>
      <c r="B207" s="2"/>
      <c r="C207" s="2"/>
      <c r="D207" s="20"/>
      <c r="E207" s="27"/>
      <c r="F207" s="27"/>
      <c r="G207" s="24">
        <f t="shared" si="12"/>
        <v>0</v>
      </c>
      <c r="H207" s="25">
        <f t="shared" si="13"/>
        <v>0</v>
      </c>
      <c r="K207" s="5">
        <f t="shared" si="14"/>
        <v>0</v>
      </c>
      <c r="M207" s="5">
        <f t="shared" si="15"/>
        <v>0</v>
      </c>
      <c r="N207" s="5">
        <f t="shared" si="16"/>
        <v>0</v>
      </c>
      <c r="O207" s="5">
        <f t="shared" si="17"/>
        <v>0</v>
      </c>
    </row>
    <row r="208" spans="1:15" x14ac:dyDescent="0.2">
      <c r="A208" s="15"/>
      <c r="B208" s="2"/>
      <c r="C208" s="2"/>
      <c r="D208" s="20"/>
      <c r="E208" s="27"/>
      <c r="F208" s="27"/>
      <c r="G208" s="24">
        <f t="shared" ref="G208:G271" si="18">IF(K208=1,"Varierer",M208)</f>
        <v>0</v>
      </c>
      <c r="H208" s="25">
        <f t="shared" ref="H208:H271" si="19">IF(K208=1,O208,N208)</f>
        <v>0</v>
      </c>
      <c r="K208" s="5">
        <f t="shared" ref="K208:K271" si="20">IF($B$9=2,1,0)*IF(C208="GMU/afsluttende emner i skibsassistentuddannelsen", 1, 0)</f>
        <v>0</v>
      </c>
      <c r="M208" s="5">
        <f t="shared" ref="M208:M271" si="21">IF(C208="GMU/afsluttende emner i skibsassistentuddannelsen",$D$9,$D$10)*IF(C208="",0,1)</f>
        <v>0</v>
      </c>
      <c r="N208" s="5">
        <f t="shared" ref="N208:N271" si="22">D208*M208</f>
        <v>0</v>
      </c>
      <c r="O208" s="5">
        <f t="shared" ref="O208:O271" si="23">E208*$D$8+F208*$D$9</f>
        <v>0</v>
      </c>
    </row>
    <row r="209" spans="1:15" x14ac:dyDescent="0.2">
      <c r="A209" s="15"/>
      <c r="B209" s="2"/>
      <c r="C209" s="2"/>
      <c r="D209" s="20"/>
      <c r="E209" s="27"/>
      <c r="F209" s="27"/>
      <c r="G209" s="24">
        <f t="shared" si="18"/>
        <v>0</v>
      </c>
      <c r="H209" s="25">
        <f t="shared" si="19"/>
        <v>0</v>
      </c>
      <c r="K209" s="5">
        <f t="shared" si="20"/>
        <v>0</v>
      </c>
      <c r="M209" s="5">
        <f t="shared" si="21"/>
        <v>0</v>
      </c>
      <c r="N209" s="5">
        <f t="shared" si="22"/>
        <v>0</v>
      </c>
      <c r="O209" s="5">
        <f t="shared" si="23"/>
        <v>0</v>
      </c>
    </row>
    <row r="210" spans="1:15" x14ac:dyDescent="0.2">
      <c r="A210" s="15"/>
      <c r="B210" s="2"/>
      <c r="C210" s="2"/>
      <c r="D210" s="20"/>
      <c r="E210" s="27"/>
      <c r="F210" s="27"/>
      <c r="G210" s="24">
        <f t="shared" si="18"/>
        <v>0</v>
      </c>
      <c r="H210" s="25">
        <f t="shared" si="19"/>
        <v>0</v>
      </c>
      <c r="K210" s="5">
        <f t="shared" si="20"/>
        <v>0</v>
      </c>
      <c r="M210" s="5">
        <f t="shared" si="21"/>
        <v>0</v>
      </c>
      <c r="N210" s="5">
        <f t="shared" si="22"/>
        <v>0</v>
      </c>
      <c r="O210" s="5">
        <f t="shared" si="23"/>
        <v>0</v>
      </c>
    </row>
    <row r="211" spans="1:15" x14ac:dyDescent="0.2">
      <c r="A211" s="15"/>
      <c r="B211" s="2"/>
      <c r="C211" s="2"/>
      <c r="D211" s="20"/>
      <c r="E211" s="27"/>
      <c r="F211" s="27"/>
      <c r="G211" s="24">
        <f t="shared" si="18"/>
        <v>0</v>
      </c>
      <c r="H211" s="25">
        <f t="shared" si="19"/>
        <v>0</v>
      </c>
      <c r="K211" s="5">
        <f t="shared" si="20"/>
        <v>0</v>
      </c>
      <c r="M211" s="5">
        <f t="shared" si="21"/>
        <v>0</v>
      </c>
      <c r="N211" s="5">
        <f t="shared" si="22"/>
        <v>0</v>
      </c>
      <c r="O211" s="5">
        <f t="shared" si="23"/>
        <v>0</v>
      </c>
    </row>
    <row r="212" spans="1:15" x14ac:dyDescent="0.2">
      <c r="A212" s="15"/>
      <c r="B212" s="2"/>
      <c r="C212" s="2"/>
      <c r="D212" s="20"/>
      <c r="E212" s="27"/>
      <c r="F212" s="27"/>
      <c r="G212" s="24">
        <f t="shared" si="18"/>
        <v>0</v>
      </c>
      <c r="H212" s="25">
        <f t="shared" si="19"/>
        <v>0</v>
      </c>
      <c r="K212" s="5">
        <f t="shared" si="20"/>
        <v>0</v>
      </c>
      <c r="M212" s="5">
        <f t="shared" si="21"/>
        <v>0</v>
      </c>
      <c r="N212" s="5">
        <f t="shared" si="22"/>
        <v>0</v>
      </c>
      <c r="O212" s="5">
        <f t="shared" si="23"/>
        <v>0</v>
      </c>
    </row>
    <row r="213" spans="1:15" x14ac:dyDescent="0.2">
      <c r="A213" s="15"/>
      <c r="B213" s="2"/>
      <c r="C213" s="2"/>
      <c r="D213" s="20"/>
      <c r="E213" s="27"/>
      <c r="F213" s="27"/>
      <c r="G213" s="24">
        <f t="shared" si="18"/>
        <v>0</v>
      </c>
      <c r="H213" s="25">
        <f t="shared" si="19"/>
        <v>0</v>
      </c>
      <c r="K213" s="5">
        <f t="shared" si="20"/>
        <v>0</v>
      </c>
      <c r="M213" s="5">
        <f t="shared" si="21"/>
        <v>0</v>
      </c>
      <c r="N213" s="5">
        <f t="shared" si="22"/>
        <v>0</v>
      </c>
      <c r="O213" s="5">
        <f t="shared" si="23"/>
        <v>0</v>
      </c>
    </row>
    <row r="214" spans="1:15" x14ac:dyDescent="0.2">
      <c r="A214" s="15"/>
      <c r="B214" s="2"/>
      <c r="C214" s="2"/>
      <c r="D214" s="20"/>
      <c r="E214" s="27"/>
      <c r="F214" s="27"/>
      <c r="G214" s="24">
        <f t="shared" si="18"/>
        <v>0</v>
      </c>
      <c r="H214" s="25">
        <f t="shared" si="19"/>
        <v>0</v>
      </c>
      <c r="K214" s="5">
        <f t="shared" si="20"/>
        <v>0</v>
      </c>
      <c r="M214" s="5">
        <f t="shared" si="21"/>
        <v>0</v>
      </c>
      <c r="N214" s="5">
        <f t="shared" si="22"/>
        <v>0</v>
      </c>
      <c r="O214" s="5">
        <f t="shared" si="23"/>
        <v>0</v>
      </c>
    </row>
    <row r="215" spans="1:15" x14ac:dyDescent="0.2">
      <c r="A215" s="15"/>
      <c r="B215" s="2"/>
      <c r="C215" s="2"/>
      <c r="D215" s="20"/>
      <c r="E215" s="27"/>
      <c r="F215" s="27"/>
      <c r="G215" s="24">
        <f t="shared" si="18"/>
        <v>0</v>
      </c>
      <c r="H215" s="25">
        <f t="shared" si="19"/>
        <v>0</v>
      </c>
      <c r="K215" s="5">
        <f t="shared" si="20"/>
        <v>0</v>
      </c>
      <c r="M215" s="5">
        <f t="shared" si="21"/>
        <v>0</v>
      </c>
      <c r="N215" s="5">
        <f t="shared" si="22"/>
        <v>0</v>
      </c>
      <c r="O215" s="5">
        <f t="shared" si="23"/>
        <v>0</v>
      </c>
    </row>
    <row r="216" spans="1:15" x14ac:dyDescent="0.2">
      <c r="A216" s="15"/>
      <c r="B216" s="2"/>
      <c r="C216" s="2"/>
      <c r="D216" s="20"/>
      <c r="E216" s="27"/>
      <c r="F216" s="27"/>
      <c r="G216" s="24">
        <f t="shared" si="18"/>
        <v>0</v>
      </c>
      <c r="H216" s="25">
        <f t="shared" si="19"/>
        <v>0</v>
      </c>
      <c r="K216" s="5">
        <f t="shared" si="20"/>
        <v>0</v>
      </c>
      <c r="M216" s="5">
        <f t="shared" si="21"/>
        <v>0</v>
      </c>
      <c r="N216" s="5">
        <f t="shared" si="22"/>
        <v>0</v>
      </c>
      <c r="O216" s="5">
        <f t="shared" si="23"/>
        <v>0</v>
      </c>
    </row>
    <row r="217" spans="1:15" x14ac:dyDescent="0.2">
      <c r="A217" s="15"/>
      <c r="B217" s="2"/>
      <c r="C217" s="2"/>
      <c r="D217" s="20"/>
      <c r="E217" s="27"/>
      <c r="F217" s="27"/>
      <c r="G217" s="24">
        <f t="shared" si="18"/>
        <v>0</v>
      </c>
      <c r="H217" s="25">
        <f t="shared" si="19"/>
        <v>0</v>
      </c>
      <c r="K217" s="5">
        <f t="shared" si="20"/>
        <v>0</v>
      </c>
      <c r="M217" s="5">
        <f t="shared" si="21"/>
        <v>0</v>
      </c>
      <c r="N217" s="5">
        <f t="shared" si="22"/>
        <v>0</v>
      </c>
      <c r="O217" s="5">
        <f t="shared" si="23"/>
        <v>0</v>
      </c>
    </row>
    <row r="218" spans="1:15" x14ac:dyDescent="0.2">
      <c r="A218" s="15"/>
      <c r="B218" s="2"/>
      <c r="C218" s="2"/>
      <c r="D218" s="20"/>
      <c r="E218" s="27"/>
      <c r="F218" s="27"/>
      <c r="G218" s="24">
        <f t="shared" si="18"/>
        <v>0</v>
      </c>
      <c r="H218" s="25">
        <f t="shared" si="19"/>
        <v>0</v>
      </c>
      <c r="K218" s="5">
        <f t="shared" si="20"/>
        <v>0</v>
      </c>
      <c r="M218" s="5">
        <f t="shared" si="21"/>
        <v>0</v>
      </c>
      <c r="N218" s="5">
        <f t="shared" si="22"/>
        <v>0</v>
      </c>
      <c r="O218" s="5">
        <f t="shared" si="23"/>
        <v>0</v>
      </c>
    </row>
    <row r="219" spans="1:15" x14ac:dyDescent="0.2">
      <c r="A219" s="15"/>
      <c r="B219" s="2"/>
      <c r="C219" s="2"/>
      <c r="D219" s="20"/>
      <c r="E219" s="27"/>
      <c r="F219" s="27"/>
      <c r="G219" s="24">
        <f t="shared" si="18"/>
        <v>0</v>
      </c>
      <c r="H219" s="25">
        <f t="shared" si="19"/>
        <v>0</v>
      </c>
      <c r="K219" s="5">
        <f t="shared" si="20"/>
        <v>0</v>
      </c>
      <c r="M219" s="5">
        <f t="shared" si="21"/>
        <v>0</v>
      </c>
      <c r="N219" s="5">
        <f t="shared" si="22"/>
        <v>0</v>
      </c>
      <c r="O219" s="5">
        <f t="shared" si="23"/>
        <v>0</v>
      </c>
    </row>
    <row r="220" spans="1:15" x14ac:dyDescent="0.2">
      <c r="A220" s="15"/>
      <c r="B220" s="2"/>
      <c r="C220" s="2"/>
      <c r="D220" s="20"/>
      <c r="E220" s="27"/>
      <c r="F220" s="27"/>
      <c r="G220" s="24">
        <f t="shared" si="18"/>
        <v>0</v>
      </c>
      <c r="H220" s="25">
        <f t="shared" si="19"/>
        <v>0</v>
      </c>
      <c r="K220" s="5">
        <f t="shared" si="20"/>
        <v>0</v>
      </c>
      <c r="M220" s="5">
        <f t="shared" si="21"/>
        <v>0</v>
      </c>
      <c r="N220" s="5">
        <f t="shared" si="22"/>
        <v>0</v>
      </c>
      <c r="O220" s="5">
        <f t="shared" si="23"/>
        <v>0</v>
      </c>
    </row>
    <row r="221" spans="1:15" x14ac:dyDescent="0.2">
      <c r="A221" s="15"/>
      <c r="B221" s="2"/>
      <c r="C221" s="2"/>
      <c r="D221" s="20"/>
      <c r="E221" s="27"/>
      <c r="F221" s="27"/>
      <c r="G221" s="24">
        <f t="shared" si="18"/>
        <v>0</v>
      </c>
      <c r="H221" s="25">
        <f t="shared" si="19"/>
        <v>0</v>
      </c>
      <c r="K221" s="5">
        <f t="shared" si="20"/>
        <v>0</v>
      </c>
      <c r="M221" s="5">
        <f t="shared" si="21"/>
        <v>0</v>
      </c>
      <c r="N221" s="5">
        <f t="shared" si="22"/>
        <v>0</v>
      </c>
      <c r="O221" s="5">
        <f t="shared" si="23"/>
        <v>0</v>
      </c>
    </row>
    <row r="222" spans="1:15" x14ac:dyDescent="0.2">
      <c r="A222" s="15"/>
      <c r="B222" s="2"/>
      <c r="C222" s="2"/>
      <c r="D222" s="20"/>
      <c r="E222" s="27"/>
      <c r="F222" s="27"/>
      <c r="G222" s="24">
        <f t="shared" si="18"/>
        <v>0</v>
      </c>
      <c r="H222" s="25">
        <f t="shared" si="19"/>
        <v>0</v>
      </c>
      <c r="K222" s="5">
        <f t="shared" si="20"/>
        <v>0</v>
      </c>
      <c r="M222" s="5">
        <f t="shared" si="21"/>
        <v>0</v>
      </c>
      <c r="N222" s="5">
        <f t="shared" si="22"/>
        <v>0</v>
      </c>
      <c r="O222" s="5">
        <f t="shared" si="23"/>
        <v>0</v>
      </c>
    </row>
    <row r="223" spans="1:15" x14ac:dyDescent="0.2">
      <c r="A223" s="15"/>
      <c r="B223" s="2"/>
      <c r="C223" s="2"/>
      <c r="D223" s="20"/>
      <c r="E223" s="27"/>
      <c r="F223" s="27"/>
      <c r="G223" s="24">
        <f t="shared" si="18"/>
        <v>0</v>
      </c>
      <c r="H223" s="25">
        <f t="shared" si="19"/>
        <v>0</v>
      </c>
      <c r="K223" s="5">
        <f t="shared" si="20"/>
        <v>0</v>
      </c>
      <c r="M223" s="5">
        <f t="shared" si="21"/>
        <v>0</v>
      </c>
      <c r="N223" s="5">
        <f t="shared" si="22"/>
        <v>0</v>
      </c>
      <c r="O223" s="5">
        <f t="shared" si="23"/>
        <v>0</v>
      </c>
    </row>
    <row r="224" spans="1:15" x14ac:dyDescent="0.2">
      <c r="A224" s="15"/>
      <c r="B224" s="2"/>
      <c r="C224" s="2"/>
      <c r="D224" s="20"/>
      <c r="E224" s="27"/>
      <c r="F224" s="27"/>
      <c r="G224" s="24">
        <f t="shared" si="18"/>
        <v>0</v>
      </c>
      <c r="H224" s="25">
        <f t="shared" si="19"/>
        <v>0</v>
      </c>
      <c r="K224" s="5">
        <f t="shared" si="20"/>
        <v>0</v>
      </c>
      <c r="M224" s="5">
        <f t="shared" si="21"/>
        <v>0</v>
      </c>
      <c r="N224" s="5">
        <f t="shared" si="22"/>
        <v>0</v>
      </c>
      <c r="O224" s="5">
        <f t="shared" si="23"/>
        <v>0</v>
      </c>
    </row>
    <row r="225" spans="1:15" x14ac:dyDescent="0.2">
      <c r="A225" s="15"/>
      <c r="B225" s="2"/>
      <c r="C225" s="2"/>
      <c r="D225" s="20"/>
      <c r="E225" s="27"/>
      <c r="F225" s="27"/>
      <c r="G225" s="24">
        <f t="shared" si="18"/>
        <v>0</v>
      </c>
      <c r="H225" s="25">
        <f t="shared" si="19"/>
        <v>0</v>
      </c>
      <c r="K225" s="5">
        <f t="shared" si="20"/>
        <v>0</v>
      </c>
      <c r="M225" s="5">
        <f t="shared" si="21"/>
        <v>0</v>
      </c>
      <c r="N225" s="5">
        <f t="shared" si="22"/>
        <v>0</v>
      </c>
      <c r="O225" s="5">
        <f t="shared" si="23"/>
        <v>0</v>
      </c>
    </row>
    <row r="226" spans="1:15" x14ac:dyDescent="0.2">
      <c r="A226" s="15"/>
      <c r="B226" s="2"/>
      <c r="C226" s="2"/>
      <c r="D226" s="20"/>
      <c r="E226" s="27"/>
      <c r="F226" s="27"/>
      <c r="G226" s="24">
        <f t="shared" si="18"/>
        <v>0</v>
      </c>
      <c r="H226" s="25">
        <f t="shared" si="19"/>
        <v>0</v>
      </c>
      <c r="K226" s="5">
        <f t="shared" si="20"/>
        <v>0</v>
      </c>
      <c r="M226" s="5">
        <f t="shared" si="21"/>
        <v>0</v>
      </c>
      <c r="N226" s="5">
        <f t="shared" si="22"/>
        <v>0</v>
      </c>
      <c r="O226" s="5">
        <f t="shared" si="23"/>
        <v>0</v>
      </c>
    </row>
    <row r="227" spans="1:15" x14ac:dyDescent="0.2">
      <c r="A227" s="15"/>
      <c r="B227" s="2"/>
      <c r="C227" s="2"/>
      <c r="D227" s="20"/>
      <c r="E227" s="27"/>
      <c r="F227" s="27"/>
      <c r="G227" s="24">
        <f t="shared" si="18"/>
        <v>0</v>
      </c>
      <c r="H227" s="25">
        <f t="shared" si="19"/>
        <v>0</v>
      </c>
      <c r="K227" s="5">
        <f t="shared" si="20"/>
        <v>0</v>
      </c>
      <c r="M227" s="5">
        <f t="shared" si="21"/>
        <v>0</v>
      </c>
      <c r="N227" s="5">
        <f t="shared" si="22"/>
        <v>0</v>
      </c>
      <c r="O227" s="5">
        <f t="shared" si="23"/>
        <v>0</v>
      </c>
    </row>
    <row r="228" spans="1:15" x14ac:dyDescent="0.2">
      <c r="A228" s="15"/>
      <c r="B228" s="2"/>
      <c r="C228" s="2"/>
      <c r="D228" s="20"/>
      <c r="E228" s="27"/>
      <c r="F228" s="27"/>
      <c r="G228" s="24">
        <f t="shared" si="18"/>
        <v>0</v>
      </c>
      <c r="H228" s="25">
        <f t="shared" si="19"/>
        <v>0</v>
      </c>
      <c r="K228" s="5">
        <f t="shared" si="20"/>
        <v>0</v>
      </c>
      <c r="M228" s="5">
        <f t="shared" si="21"/>
        <v>0</v>
      </c>
      <c r="N228" s="5">
        <f t="shared" si="22"/>
        <v>0</v>
      </c>
      <c r="O228" s="5">
        <f t="shared" si="23"/>
        <v>0</v>
      </c>
    </row>
    <row r="229" spans="1:15" x14ac:dyDescent="0.2">
      <c r="A229" s="15"/>
      <c r="B229" s="2"/>
      <c r="C229" s="2"/>
      <c r="D229" s="20"/>
      <c r="E229" s="27"/>
      <c r="F229" s="27"/>
      <c r="G229" s="24">
        <f t="shared" si="18"/>
        <v>0</v>
      </c>
      <c r="H229" s="25">
        <f t="shared" si="19"/>
        <v>0</v>
      </c>
      <c r="K229" s="5">
        <f t="shared" si="20"/>
        <v>0</v>
      </c>
      <c r="M229" s="5">
        <f t="shared" si="21"/>
        <v>0</v>
      </c>
      <c r="N229" s="5">
        <f t="shared" si="22"/>
        <v>0</v>
      </c>
      <c r="O229" s="5">
        <f t="shared" si="23"/>
        <v>0</v>
      </c>
    </row>
    <row r="230" spans="1:15" x14ac:dyDescent="0.2">
      <c r="A230" s="15"/>
      <c r="B230" s="2"/>
      <c r="C230" s="2"/>
      <c r="D230" s="20"/>
      <c r="E230" s="27"/>
      <c r="F230" s="27"/>
      <c r="G230" s="24">
        <f t="shared" si="18"/>
        <v>0</v>
      </c>
      <c r="H230" s="25">
        <f t="shared" si="19"/>
        <v>0</v>
      </c>
      <c r="K230" s="5">
        <f t="shared" si="20"/>
        <v>0</v>
      </c>
      <c r="M230" s="5">
        <f t="shared" si="21"/>
        <v>0</v>
      </c>
      <c r="N230" s="5">
        <f t="shared" si="22"/>
        <v>0</v>
      </c>
      <c r="O230" s="5">
        <f t="shared" si="23"/>
        <v>0</v>
      </c>
    </row>
    <row r="231" spans="1:15" x14ac:dyDescent="0.2">
      <c r="A231" s="15"/>
      <c r="B231" s="2"/>
      <c r="C231" s="2"/>
      <c r="D231" s="20"/>
      <c r="E231" s="27"/>
      <c r="F231" s="27"/>
      <c r="G231" s="24">
        <f t="shared" si="18"/>
        <v>0</v>
      </c>
      <c r="H231" s="25">
        <f t="shared" si="19"/>
        <v>0</v>
      </c>
      <c r="K231" s="5">
        <f t="shared" si="20"/>
        <v>0</v>
      </c>
      <c r="M231" s="5">
        <f t="shared" si="21"/>
        <v>0</v>
      </c>
      <c r="N231" s="5">
        <f t="shared" si="22"/>
        <v>0</v>
      </c>
      <c r="O231" s="5">
        <f t="shared" si="23"/>
        <v>0</v>
      </c>
    </row>
    <row r="232" spans="1:15" x14ac:dyDescent="0.2">
      <c r="A232" s="15"/>
      <c r="B232" s="2"/>
      <c r="C232" s="2"/>
      <c r="D232" s="20"/>
      <c r="E232" s="27"/>
      <c r="F232" s="27"/>
      <c r="G232" s="24">
        <f t="shared" si="18"/>
        <v>0</v>
      </c>
      <c r="H232" s="25">
        <f t="shared" si="19"/>
        <v>0</v>
      </c>
      <c r="K232" s="5">
        <f t="shared" si="20"/>
        <v>0</v>
      </c>
      <c r="M232" s="5">
        <f t="shared" si="21"/>
        <v>0</v>
      </c>
      <c r="N232" s="5">
        <f t="shared" si="22"/>
        <v>0</v>
      </c>
      <c r="O232" s="5">
        <f t="shared" si="23"/>
        <v>0</v>
      </c>
    </row>
    <row r="233" spans="1:15" x14ac:dyDescent="0.2">
      <c r="A233" s="15"/>
      <c r="B233" s="2"/>
      <c r="C233" s="2"/>
      <c r="D233" s="20"/>
      <c r="E233" s="27"/>
      <c r="F233" s="27"/>
      <c r="G233" s="24">
        <f t="shared" si="18"/>
        <v>0</v>
      </c>
      <c r="H233" s="25">
        <f t="shared" si="19"/>
        <v>0</v>
      </c>
      <c r="K233" s="5">
        <f t="shared" si="20"/>
        <v>0</v>
      </c>
      <c r="M233" s="5">
        <f t="shared" si="21"/>
        <v>0</v>
      </c>
      <c r="N233" s="5">
        <f t="shared" si="22"/>
        <v>0</v>
      </c>
      <c r="O233" s="5">
        <f t="shared" si="23"/>
        <v>0</v>
      </c>
    </row>
    <row r="234" spans="1:15" x14ac:dyDescent="0.2">
      <c r="A234" s="15"/>
      <c r="B234" s="2"/>
      <c r="C234" s="2"/>
      <c r="D234" s="20"/>
      <c r="E234" s="27"/>
      <c r="F234" s="27"/>
      <c r="G234" s="24">
        <f t="shared" si="18"/>
        <v>0</v>
      </c>
      <c r="H234" s="25">
        <f t="shared" si="19"/>
        <v>0</v>
      </c>
      <c r="K234" s="5">
        <f t="shared" si="20"/>
        <v>0</v>
      </c>
      <c r="M234" s="5">
        <f t="shared" si="21"/>
        <v>0</v>
      </c>
      <c r="N234" s="5">
        <f t="shared" si="22"/>
        <v>0</v>
      </c>
      <c r="O234" s="5">
        <f t="shared" si="23"/>
        <v>0</v>
      </c>
    </row>
    <row r="235" spans="1:15" x14ac:dyDescent="0.2">
      <c r="A235" s="15"/>
      <c r="B235" s="2"/>
      <c r="C235" s="2"/>
      <c r="D235" s="20"/>
      <c r="E235" s="27"/>
      <c r="F235" s="27"/>
      <c r="G235" s="24">
        <f t="shared" si="18"/>
        <v>0</v>
      </c>
      <c r="H235" s="25">
        <f t="shared" si="19"/>
        <v>0</v>
      </c>
      <c r="K235" s="5">
        <f t="shared" si="20"/>
        <v>0</v>
      </c>
      <c r="M235" s="5">
        <f t="shared" si="21"/>
        <v>0</v>
      </c>
      <c r="N235" s="5">
        <f t="shared" si="22"/>
        <v>0</v>
      </c>
      <c r="O235" s="5">
        <f t="shared" si="23"/>
        <v>0</v>
      </c>
    </row>
    <row r="236" spans="1:15" x14ac:dyDescent="0.2">
      <c r="A236" s="15"/>
      <c r="B236" s="2"/>
      <c r="C236" s="2"/>
      <c r="D236" s="20"/>
      <c r="E236" s="27"/>
      <c r="F236" s="27"/>
      <c r="G236" s="24">
        <f t="shared" si="18"/>
        <v>0</v>
      </c>
      <c r="H236" s="25">
        <f t="shared" si="19"/>
        <v>0</v>
      </c>
      <c r="K236" s="5">
        <f t="shared" si="20"/>
        <v>0</v>
      </c>
      <c r="M236" s="5">
        <f t="shared" si="21"/>
        <v>0</v>
      </c>
      <c r="N236" s="5">
        <f t="shared" si="22"/>
        <v>0</v>
      </c>
      <c r="O236" s="5">
        <f t="shared" si="23"/>
        <v>0</v>
      </c>
    </row>
    <row r="237" spans="1:15" x14ac:dyDescent="0.2">
      <c r="A237" s="15"/>
      <c r="B237" s="2"/>
      <c r="C237" s="2"/>
      <c r="D237" s="20"/>
      <c r="E237" s="27"/>
      <c r="F237" s="27"/>
      <c r="G237" s="24">
        <f t="shared" si="18"/>
        <v>0</v>
      </c>
      <c r="H237" s="25">
        <f t="shared" si="19"/>
        <v>0</v>
      </c>
      <c r="K237" s="5">
        <f t="shared" si="20"/>
        <v>0</v>
      </c>
      <c r="M237" s="5">
        <f t="shared" si="21"/>
        <v>0</v>
      </c>
      <c r="N237" s="5">
        <f t="shared" si="22"/>
        <v>0</v>
      </c>
      <c r="O237" s="5">
        <f t="shared" si="23"/>
        <v>0</v>
      </c>
    </row>
    <row r="238" spans="1:15" x14ac:dyDescent="0.2">
      <c r="A238" s="15"/>
      <c r="B238" s="2"/>
      <c r="C238" s="2"/>
      <c r="D238" s="20"/>
      <c r="E238" s="27"/>
      <c r="F238" s="27"/>
      <c r="G238" s="24">
        <f t="shared" si="18"/>
        <v>0</v>
      </c>
      <c r="H238" s="25">
        <f t="shared" si="19"/>
        <v>0</v>
      </c>
      <c r="K238" s="5">
        <f t="shared" si="20"/>
        <v>0</v>
      </c>
      <c r="M238" s="5">
        <f t="shared" si="21"/>
        <v>0</v>
      </c>
      <c r="N238" s="5">
        <f t="shared" si="22"/>
        <v>0</v>
      </c>
      <c r="O238" s="5">
        <f t="shared" si="23"/>
        <v>0</v>
      </c>
    </row>
    <row r="239" spans="1:15" x14ac:dyDescent="0.2">
      <c r="A239" s="15"/>
      <c r="B239" s="2"/>
      <c r="C239" s="2"/>
      <c r="D239" s="20"/>
      <c r="E239" s="27"/>
      <c r="F239" s="27"/>
      <c r="G239" s="24">
        <f t="shared" si="18"/>
        <v>0</v>
      </c>
      <c r="H239" s="25">
        <f t="shared" si="19"/>
        <v>0</v>
      </c>
      <c r="K239" s="5">
        <f t="shared" si="20"/>
        <v>0</v>
      </c>
      <c r="M239" s="5">
        <f t="shared" si="21"/>
        <v>0</v>
      </c>
      <c r="N239" s="5">
        <f t="shared" si="22"/>
        <v>0</v>
      </c>
      <c r="O239" s="5">
        <f t="shared" si="23"/>
        <v>0</v>
      </c>
    </row>
    <row r="240" spans="1:15" x14ac:dyDescent="0.2">
      <c r="A240" s="15"/>
      <c r="B240" s="2"/>
      <c r="C240" s="2"/>
      <c r="D240" s="20"/>
      <c r="E240" s="27"/>
      <c r="F240" s="27"/>
      <c r="G240" s="24">
        <f t="shared" si="18"/>
        <v>0</v>
      </c>
      <c r="H240" s="25">
        <f t="shared" si="19"/>
        <v>0</v>
      </c>
      <c r="K240" s="5">
        <f t="shared" si="20"/>
        <v>0</v>
      </c>
      <c r="M240" s="5">
        <f t="shared" si="21"/>
        <v>0</v>
      </c>
      <c r="N240" s="5">
        <f t="shared" si="22"/>
        <v>0</v>
      </c>
      <c r="O240" s="5">
        <f t="shared" si="23"/>
        <v>0</v>
      </c>
    </row>
    <row r="241" spans="1:15" x14ac:dyDescent="0.2">
      <c r="A241" s="15"/>
      <c r="B241" s="2"/>
      <c r="C241" s="2"/>
      <c r="D241" s="20"/>
      <c r="E241" s="27"/>
      <c r="F241" s="27"/>
      <c r="G241" s="24">
        <f t="shared" si="18"/>
        <v>0</v>
      </c>
      <c r="H241" s="25">
        <f t="shared" si="19"/>
        <v>0</v>
      </c>
      <c r="K241" s="5">
        <f t="shared" si="20"/>
        <v>0</v>
      </c>
      <c r="M241" s="5">
        <f t="shared" si="21"/>
        <v>0</v>
      </c>
      <c r="N241" s="5">
        <f t="shared" si="22"/>
        <v>0</v>
      </c>
      <c r="O241" s="5">
        <f t="shared" si="23"/>
        <v>0</v>
      </c>
    </row>
    <row r="242" spans="1:15" x14ac:dyDescent="0.2">
      <c r="A242" s="15"/>
      <c r="B242" s="2"/>
      <c r="C242" s="2"/>
      <c r="D242" s="20"/>
      <c r="E242" s="27"/>
      <c r="F242" s="27"/>
      <c r="G242" s="24">
        <f t="shared" si="18"/>
        <v>0</v>
      </c>
      <c r="H242" s="25">
        <f t="shared" si="19"/>
        <v>0</v>
      </c>
      <c r="K242" s="5">
        <f t="shared" si="20"/>
        <v>0</v>
      </c>
      <c r="M242" s="5">
        <f t="shared" si="21"/>
        <v>0</v>
      </c>
      <c r="N242" s="5">
        <f t="shared" si="22"/>
        <v>0</v>
      </c>
      <c r="O242" s="5">
        <f t="shared" si="23"/>
        <v>0</v>
      </c>
    </row>
    <row r="243" spans="1:15" x14ac:dyDescent="0.2">
      <c r="A243" s="15"/>
      <c r="B243" s="2"/>
      <c r="C243" s="2"/>
      <c r="D243" s="20"/>
      <c r="E243" s="27"/>
      <c r="F243" s="27"/>
      <c r="G243" s="24">
        <f t="shared" si="18"/>
        <v>0</v>
      </c>
      <c r="H243" s="25">
        <f t="shared" si="19"/>
        <v>0</v>
      </c>
      <c r="K243" s="5">
        <f t="shared" si="20"/>
        <v>0</v>
      </c>
      <c r="M243" s="5">
        <f t="shared" si="21"/>
        <v>0</v>
      </c>
      <c r="N243" s="5">
        <f t="shared" si="22"/>
        <v>0</v>
      </c>
      <c r="O243" s="5">
        <f t="shared" si="23"/>
        <v>0</v>
      </c>
    </row>
    <row r="244" spans="1:15" x14ac:dyDescent="0.2">
      <c r="A244" s="15"/>
      <c r="B244" s="2"/>
      <c r="C244" s="2"/>
      <c r="D244" s="20"/>
      <c r="E244" s="27"/>
      <c r="F244" s="27"/>
      <c r="G244" s="24">
        <f t="shared" si="18"/>
        <v>0</v>
      </c>
      <c r="H244" s="25">
        <f t="shared" si="19"/>
        <v>0</v>
      </c>
      <c r="K244" s="5">
        <f t="shared" si="20"/>
        <v>0</v>
      </c>
      <c r="M244" s="5">
        <f t="shared" si="21"/>
        <v>0</v>
      </c>
      <c r="N244" s="5">
        <f t="shared" si="22"/>
        <v>0</v>
      </c>
      <c r="O244" s="5">
        <f t="shared" si="23"/>
        <v>0</v>
      </c>
    </row>
    <row r="245" spans="1:15" x14ac:dyDescent="0.2">
      <c r="A245" s="15"/>
      <c r="B245" s="2"/>
      <c r="C245" s="2"/>
      <c r="D245" s="20"/>
      <c r="E245" s="27"/>
      <c r="F245" s="27"/>
      <c r="G245" s="24">
        <f t="shared" si="18"/>
        <v>0</v>
      </c>
      <c r="H245" s="25">
        <f t="shared" si="19"/>
        <v>0</v>
      </c>
      <c r="K245" s="5">
        <f t="shared" si="20"/>
        <v>0</v>
      </c>
      <c r="M245" s="5">
        <f t="shared" si="21"/>
        <v>0</v>
      </c>
      <c r="N245" s="5">
        <f t="shared" si="22"/>
        <v>0</v>
      </c>
      <c r="O245" s="5">
        <f t="shared" si="23"/>
        <v>0</v>
      </c>
    </row>
    <row r="246" spans="1:15" x14ac:dyDescent="0.2">
      <c r="A246" s="15"/>
      <c r="B246" s="2"/>
      <c r="C246" s="2"/>
      <c r="D246" s="20"/>
      <c r="E246" s="27"/>
      <c r="F246" s="27"/>
      <c r="G246" s="24">
        <f t="shared" si="18"/>
        <v>0</v>
      </c>
      <c r="H246" s="25">
        <f t="shared" si="19"/>
        <v>0</v>
      </c>
      <c r="K246" s="5">
        <f t="shared" si="20"/>
        <v>0</v>
      </c>
      <c r="M246" s="5">
        <f t="shared" si="21"/>
        <v>0</v>
      </c>
      <c r="N246" s="5">
        <f t="shared" si="22"/>
        <v>0</v>
      </c>
      <c r="O246" s="5">
        <f t="shared" si="23"/>
        <v>0</v>
      </c>
    </row>
    <row r="247" spans="1:15" x14ac:dyDescent="0.2">
      <c r="A247" s="15"/>
      <c r="B247" s="2"/>
      <c r="C247" s="2"/>
      <c r="D247" s="20"/>
      <c r="E247" s="27"/>
      <c r="F247" s="27"/>
      <c r="G247" s="24">
        <f t="shared" si="18"/>
        <v>0</v>
      </c>
      <c r="H247" s="25">
        <f t="shared" si="19"/>
        <v>0</v>
      </c>
      <c r="K247" s="5">
        <f t="shared" si="20"/>
        <v>0</v>
      </c>
      <c r="M247" s="5">
        <f t="shared" si="21"/>
        <v>0</v>
      </c>
      <c r="N247" s="5">
        <f t="shared" si="22"/>
        <v>0</v>
      </c>
      <c r="O247" s="5">
        <f t="shared" si="23"/>
        <v>0</v>
      </c>
    </row>
    <row r="248" spans="1:15" x14ac:dyDescent="0.2">
      <c r="A248" s="15"/>
      <c r="B248" s="2"/>
      <c r="C248" s="2"/>
      <c r="D248" s="20"/>
      <c r="E248" s="27"/>
      <c r="F248" s="27"/>
      <c r="G248" s="24">
        <f t="shared" si="18"/>
        <v>0</v>
      </c>
      <c r="H248" s="25">
        <f t="shared" si="19"/>
        <v>0</v>
      </c>
      <c r="K248" s="5">
        <f t="shared" si="20"/>
        <v>0</v>
      </c>
      <c r="M248" s="5">
        <f t="shared" si="21"/>
        <v>0</v>
      </c>
      <c r="N248" s="5">
        <f t="shared" si="22"/>
        <v>0</v>
      </c>
      <c r="O248" s="5">
        <f t="shared" si="23"/>
        <v>0</v>
      </c>
    </row>
    <row r="249" spans="1:15" x14ac:dyDescent="0.2">
      <c r="A249" s="15"/>
      <c r="B249" s="2"/>
      <c r="C249" s="2"/>
      <c r="D249" s="20"/>
      <c r="E249" s="27"/>
      <c r="F249" s="27"/>
      <c r="G249" s="24">
        <f t="shared" si="18"/>
        <v>0</v>
      </c>
      <c r="H249" s="25">
        <f t="shared" si="19"/>
        <v>0</v>
      </c>
      <c r="K249" s="5">
        <f t="shared" si="20"/>
        <v>0</v>
      </c>
      <c r="M249" s="5">
        <f t="shared" si="21"/>
        <v>0</v>
      </c>
      <c r="N249" s="5">
        <f t="shared" si="22"/>
        <v>0</v>
      </c>
      <c r="O249" s="5">
        <f t="shared" si="23"/>
        <v>0</v>
      </c>
    </row>
    <row r="250" spans="1:15" x14ac:dyDescent="0.2">
      <c r="A250" s="15"/>
      <c r="B250" s="2"/>
      <c r="C250" s="2"/>
      <c r="D250" s="20"/>
      <c r="E250" s="27"/>
      <c r="F250" s="27"/>
      <c r="G250" s="24">
        <f t="shared" si="18"/>
        <v>0</v>
      </c>
      <c r="H250" s="25">
        <f t="shared" si="19"/>
        <v>0</v>
      </c>
      <c r="K250" s="5">
        <f t="shared" si="20"/>
        <v>0</v>
      </c>
      <c r="M250" s="5">
        <f t="shared" si="21"/>
        <v>0</v>
      </c>
      <c r="N250" s="5">
        <f t="shared" si="22"/>
        <v>0</v>
      </c>
      <c r="O250" s="5">
        <f t="shared" si="23"/>
        <v>0</v>
      </c>
    </row>
    <row r="251" spans="1:15" x14ac:dyDescent="0.2">
      <c r="A251" s="15"/>
      <c r="B251" s="2"/>
      <c r="C251" s="2"/>
      <c r="D251" s="20"/>
      <c r="E251" s="27"/>
      <c r="F251" s="27"/>
      <c r="G251" s="24">
        <f t="shared" si="18"/>
        <v>0</v>
      </c>
      <c r="H251" s="25">
        <f t="shared" si="19"/>
        <v>0</v>
      </c>
      <c r="K251" s="5">
        <f t="shared" si="20"/>
        <v>0</v>
      </c>
      <c r="M251" s="5">
        <f t="shared" si="21"/>
        <v>0</v>
      </c>
      <c r="N251" s="5">
        <f t="shared" si="22"/>
        <v>0</v>
      </c>
      <c r="O251" s="5">
        <f t="shared" si="23"/>
        <v>0</v>
      </c>
    </row>
    <row r="252" spans="1:15" x14ac:dyDescent="0.2">
      <c r="A252" s="15"/>
      <c r="B252" s="2"/>
      <c r="C252" s="2"/>
      <c r="D252" s="20"/>
      <c r="E252" s="27"/>
      <c r="F252" s="27"/>
      <c r="G252" s="24">
        <f t="shared" si="18"/>
        <v>0</v>
      </c>
      <c r="H252" s="25">
        <f t="shared" si="19"/>
        <v>0</v>
      </c>
      <c r="K252" s="5">
        <f t="shared" si="20"/>
        <v>0</v>
      </c>
      <c r="M252" s="5">
        <f t="shared" si="21"/>
        <v>0</v>
      </c>
      <c r="N252" s="5">
        <f t="shared" si="22"/>
        <v>0</v>
      </c>
      <c r="O252" s="5">
        <f t="shared" si="23"/>
        <v>0</v>
      </c>
    </row>
    <row r="253" spans="1:15" x14ac:dyDescent="0.2">
      <c r="A253" s="15"/>
      <c r="B253" s="2"/>
      <c r="C253" s="2"/>
      <c r="D253" s="20"/>
      <c r="E253" s="27"/>
      <c r="F253" s="27"/>
      <c r="G253" s="24">
        <f t="shared" si="18"/>
        <v>0</v>
      </c>
      <c r="H253" s="25">
        <f t="shared" si="19"/>
        <v>0</v>
      </c>
      <c r="K253" s="5">
        <f t="shared" si="20"/>
        <v>0</v>
      </c>
      <c r="M253" s="5">
        <f t="shared" si="21"/>
        <v>0</v>
      </c>
      <c r="N253" s="5">
        <f t="shared" si="22"/>
        <v>0</v>
      </c>
      <c r="O253" s="5">
        <f t="shared" si="23"/>
        <v>0</v>
      </c>
    </row>
    <row r="254" spans="1:15" x14ac:dyDescent="0.2">
      <c r="A254" s="15"/>
      <c r="B254" s="2"/>
      <c r="C254" s="2"/>
      <c r="D254" s="20"/>
      <c r="E254" s="27"/>
      <c r="F254" s="27"/>
      <c r="G254" s="24">
        <f t="shared" si="18"/>
        <v>0</v>
      </c>
      <c r="H254" s="25">
        <f t="shared" si="19"/>
        <v>0</v>
      </c>
      <c r="K254" s="5">
        <f t="shared" si="20"/>
        <v>0</v>
      </c>
      <c r="M254" s="5">
        <f t="shared" si="21"/>
        <v>0</v>
      </c>
      <c r="N254" s="5">
        <f t="shared" si="22"/>
        <v>0</v>
      </c>
      <c r="O254" s="5">
        <f t="shared" si="23"/>
        <v>0</v>
      </c>
    </row>
    <row r="255" spans="1:15" x14ac:dyDescent="0.2">
      <c r="A255" s="15"/>
      <c r="B255" s="2"/>
      <c r="C255" s="2"/>
      <c r="D255" s="20"/>
      <c r="E255" s="27"/>
      <c r="F255" s="27"/>
      <c r="G255" s="24">
        <f t="shared" si="18"/>
        <v>0</v>
      </c>
      <c r="H255" s="25">
        <f t="shared" si="19"/>
        <v>0</v>
      </c>
      <c r="K255" s="5">
        <f t="shared" si="20"/>
        <v>0</v>
      </c>
      <c r="M255" s="5">
        <f t="shared" si="21"/>
        <v>0</v>
      </c>
      <c r="N255" s="5">
        <f t="shared" si="22"/>
        <v>0</v>
      </c>
      <c r="O255" s="5">
        <f t="shared" si="23"/>
        <v>0</v>
      </c>
    </row>
    <row r="256" spans="1:15" x14ac:dyDescent="0.2">
      <c r="A256" s="15"/>
      <c r="B256" s="2"/>
      <c r="C256" s="2"/>
      <c r="D256" s="20"/>
      <c r="E256" s="27"/>
      <c r="F256" s="27"/>
      <c r="G256" s="24">
        <f t="shared" si="18"/>
        <v>0</v>
      </c>
      <c r="H256" s="25">
        <f t="shared" si="19"/>
        <v>0</v>
      </c>
      <c r="K256" s="5">
        <f t="shared" si="20"/>
        <v>0</v>
      </c>
      <c r="M256" s="5">
        <f t="shared" si="21"/>
        <v>0</v>
      </c>
      <c r="N256" s="5">
        <f t="shared" si="22"/>
        <v>0</v>
      </c>
      <c r="O256" s="5">
        <f t="shared" si="23"/>
        <v>0</v>
      </c>
    </row>
    <row r="257" spans="1:15" x14ac:dyDescent="0.2">
      <c r="A257" s="15"/>
      <c r="B257" s="2"/>
      <c r="C257" s="2"/>
      <c r="D257" s="20"/>
      <c r="E257" s="27"/>
      <c r="F257" s="27"/>
      <c r="G257" s="24">
        <f t="shared" si="18"/>
        <v>0</v>
      </c>
      <c r="H257" s="25">
        <f t="shared" si="19"/>
        <v>0</v>
      </c>
      <c r="K257" s="5">
        <f t="shared" si="20"/>
        <v>0</v>
      </c>
      <c r="M257" s="5">
        <f t="shared" si="21"/>
        <v>0</v>
      </c>
      <c r="N257" s="5">
        <f t="shared" si="22"/>
        <v>0</v>
      </c>
      <c r="O257" s="5">
        <f t="shared" si="23"/>
        <v>0</v>
      </c>
    </row>
    <row r="258" spans="1:15" x14ac:dyDescent="0.2">
      <c r="A258" s="15"/>
      <c r="B258" s="2"/>
      <c r="C258" s="2"/>
      <c r="D258" s="20"/>
      <c r="E258" s="27"/>
      <c r="F258" s="27"/>
      <c r="G258" s="24">
        <f t="shared" si="18"/>
        <v>0</v>
      </c>
      <c r="H258" s="25">
        <f t="shared" si="19"/>
        <v>0</v>
      </c>
      <c r="K258" s="5">
        <f t="shared" si="20"/>
        <v>0</v>
      </c>
      <c r="M258" s="5">
        <f t="shared" si="21"/>
        <v>0</v>
      </c>
      <c r="N258" s="5">
        <f t="shared" si="22"/>
        <v>0</v>
      </c>
      <c r="O258" s="5">
        <f t="shared" si="23"/>
        <v>0</v>
      </c>
    </row>
    <row r="259" spans="1:15" x14ac:dyDescent="0.2">
      <c r="A259" s="15"/>
      <c r="B259" s="2"/>
      <c r="C259" s="2"/>
      <c r="D259" s="20"/>
      <c r="E259" s="27"/>
      <c r="F259" s="27"/>
      <c r="G259" s="24">
        <f t="shared" si="18"/>
        <v>0</v>
      </c>
      <c r="H259" s="25">
        <f t="shared" si="19"/>
        <v>0</v>
      </c>
      <c r="K259" s="5">
        <f t="shared" si="20"/>
        <v>0</v>
      </c>
      <c r="M259" s="5">
        <f t="shared" si="21"/>
        <v>0</v>
      </c>
      <c r="N259" s="5">
        <f t="shared" si="22"/>
        <v>0</v>
      </c>
      <c r="O259" s="5">
        <f t="shared" si="23"/>
        <v>0</v>
      </c>
    </row>
    <row r="260" spans="1:15" x14ac:dyDescent="0.2">
      <c r="A260" s="15"/>
      <c r="B260" s="2"/>
      <c r="C260" s="2"/>
      <c r="D260" s="20"/>
      <c r="E260" s="27"/>
      <c r="F260" s="27"/>
      <c r="G260" s="24">
        <f t="shared" si="18"/>
        <v>0</v>
      </c>
      <c r="H260" s="25">
        <f t="shared" si="19"/>
        <v>0</v>
      </c>
      <c r="K260" s="5">
        <f t="shared" si="20"/>
        <v>0</v>
      </c>
      <c r="M260" s="5">
        <f t="shared" si="21"/>
        <v>0</v>
      </c>
      <c r="N260" s="5">
        <f t="shared" si="22"/>
        <v>0</v>
      </c>
      <c r="O260" s="5">
        <f t="shared" si="23"/>
        <v>0</v>
      </c>
    </row>
    <row r="261" spans="1:15" x14ac:dyDescent="0.2">
      <c r="A261" s="15"/>
      <c r="B261" s="2"/>
      <c r="C261" s="2"/>
      <c r="D261" s="20"/>
      <c r="E261" s="27"/>
      <c r="F261" s="27"/>
      <c r="G261" s="24">
        <f t="shared" si="18"/>
        <v>0</v>
      </c>
      <c r="H261" s="25">
        <f t="shared" si="19"/>
        <v>0</v>
      </c>
      <c r="K261" s="5">
        <f t="shared" si="20"/>
        <v>0</v>
      </c>
      <c r="M261" s="5">
        <f t="shared" si="21"/>
        <v>0</v>
      </c>
      <c r="N261" s="5">
        <f t="shared" si="22"/>
        <v>0</v>
      </c>
      <c r="O261" s="5">
        <f t="shared" si="23"/>
        <v>0</v>
      </c>
    </row>
    <row r="262" spans="1:15" x14ac:dyDescent="0.2">
      <c r="A262" s="15"/>
      <c r="B262" s="2"/>
      <c r="C262" s="2"/>
      <c r="D262" s="20"/>
      <c r="E262" s="27"/>
      <c r="F262" s="27"/>
      <c r="G262" s="24">
        <f t="shared" si="18"/>
        <v>0</v>
      </c>
      <c r="H262" s="25">
        <f t="shared" si="19"/>
        <v>0</v>
      </c>
      <c r="K262" s="5">
        <f t="shared" si="20"/>
        <v>0</v>
      </c>
      <c r="M262" s="5">
        <f t="shared" si="21"/>
        <v>0</v>
      </c>
      <c r="N262" s="5">
        <f t="shared" si="22"/>
        <v>0</v>
      </c>
      <c r="O262" s="5">
        <f t="shared" si="23"/>
        <v>0</v>
      </c>
    </row>
    <row r="263" spans="1:15" x14ac:dyDescent="0.2">
      <c r="A263" s="15"/>
      <c r="B263" s="2"/>
      <c r="C263" s="2"/>
      <c r="D263" s="20"/>
      <c r="E263" s="27"/>
      <c r="F263" s="27"/>
      <c r="G263" s="24">
        <f t="shared" si="18"/>
        <v>0</v>
      </c>
      <c r="H263" s="25">
        <f t="shared" si="19"/>
        <v>0</v>
      </c>
      <c r="K263" s="5">
        <f t="shared" si="20"/>
        <v>0</v>
      </c>
      <c r="M263" s="5">
        <f t="shared" si="21"/>
        <v>0</v>
      </c>
      <c r="N263" s="5">
        <f t="shared" si="22"/>
        <v>0</v>
      </c>
      <c r="O263" s="5">
        <f t="shared" si="23"/>
        <v>0</v>
      </c>
    </row>
    <row r="264" spans="1:15" x14ac:dyDescent="0.2">
      <c r="A264" s="15"/>
      <c r="B264" s="2"/>
      <c r="C264" s="2"/>
      <c r="D264" s="20"/>
      <c r="E264" s="27"/>
      <c r="F264" s="27"/>
      <c r="G264" s="24">
        <f t="shared" si="18"/>
        <v>0</v>
      </c>
      <c r="H264" s="25">
        <f t="shared" si="19"/>
        <v>0</v>
      </c>
      <c r="K264" s="5">
        <f t="shared" si="20"/>
        <v>0</v>
      </c>
      <c r="M264" s="5">
        <f t="shared" si="21"/>
        <v>0</v>
      </c>
      <c r="N264" s="5">
        <f t="shared" si="22"/>
        <v>0</v>
      </c>
      <c r="O264" s="5">
        <f t="shared" si="23"/>
        <v>0</v>
      </c>
    </row>
    <row r="265" spans="1:15" x14ac:dyDescent="0.2">
      <c r="A265" s="15"/>
      <c r="B265" s="2"/>
      <c r="C265" s="2"/>
      <c r="D265" s="20"/>
      <c r="E265" s="27"/>
      <c r="F265" s="27"/>
      <c r="G265" s="24">
        <f t="shared" si="18"/>
        <v>0</v>
      </c>
      <c r="H265" s="25">
        <f t="shared" si="19"/>
        <v>0</v>
      </c>
      <c r="K265" s="5">
        <f t="shared" si="20"/>
        <v>0</v>
      </c>
      <c r="M265" s="5">
        <f t="shared" si="21"/>
        <v>0</v>
      </c>
      <c r="N265" s="5">
        <f t="shared" si="22"/>
        <v>0</v>
      </c>
      <c r="O265" s="5">
        <f t="shared" si="23"/>
        <v>0</v>
      </c>
    </row>
    <row r="266" spans="1:15" x14ac:dyDescent="0.2">
      <c r="A266" s="15"/>
      <c r="B266" s="2"/>
      <c r="C266" s="2"/>
      <c r="D266" s="20"/>
      <c r="E266" s="27"/>
      <c r="F266" s="27"/>
      <c r="G266" s="24">
        <f t="shared" si="18"/>
        <v>0</v>
      </c>
      <c r="H266" s="25">
        <f t="shared" si="19"/>
        <v>0</v>
      </c>
      <c r="K266" s="5">
        <f t="shared" si="20"/>
        <v>0</v>
      </c>
      <c r="M266" s="5">
        <f t="shared" si="21"/>
        <v>0</v>
      </c>
      <c r="N266" s="5">
        <f t="shared" si="22"/>
        <v>0</v>
      </c>
      <c r="O266" s="5">
        <f t="shared" si="23"/>
        <v>0</v>
      </c>
    </row>
    <row r="267" spans="1:15" x14ac:dyDescent="0.2">
      <c r="A267" s="15"/>
      <c r="B267" s="2"/>
      <c r="C267" s="2"/>
      <c r="D267" s="20"/>
      <c r="E267" s="27"/>
      <c r="F267" s="27"/>
      <c r="G267" s="24">
        <f t="shared" si="18"/>
        <v>0</v>
      </c>
      <c r="H267" s="25">
        <f t="shared" si="19"/>
        <v>0</v>
      </c>
      <c r="K267" s="5">
        <f t="shared" si="20"/>
        <v>0</v>
      </c>
      <c r="M267" s="5">
        <f t="shared" si="21"/>
        <v>0</v>
      </c>
      <c r="N267" s="5">
        <f t="shared" si="22"/>
        <v>0</v>
      </c>
      <c r="O267" s="5">
        <f t="shared" si="23"/>
        <v>0</v>
      </c>
    </row>
    <row r="268" spans="1:15" x14ac:dyDescent="0.2">
      <c r="A268" s="15"/>
      <c r="B268" s="2"/>
      <c r="C268" s="2"/>
      <c r="D268" s="20"/>
      <c r="E268" s="27"/>
      <c r="F268" s="27"/>
      <c r="G268" s="24">
        <f t="shared" si="18"/>
        <v>0</v>
      </c>
      <c r="H268" s="25">
        <f t="shared" si="19"/>
        <v>0</v>
      </c>
      <c r="K268" s="5">
        <f t="shared" si="20"/>
        <v>0</v>
      </c>
      <c r="M268" s="5">
        <f t="shared" si="21"/>
        <v>0</v>
      </c>
      <c r="N268" s="5">
        <f t="shared" si="22"/>
        <v>0</v>
      </c>
      <c r="O268" s="5">
        <f t="shared" si="23"/>
        <v>0</v>
      </c>
    </row>
    <row r="269" spans="1:15" x14ac:dyDescent="0.2">
      <c r="A269" s="15"/>
      <c r="B269" s="2"/>
      <c r="C269" s="2"/>
      <c r="D269" s="20"/>
      <c r="E269" s="27"/>
      <c r="F269" s="27"/>
      <c r="G269" s="24">
        <f t="shared" si="18"/>
        <v>0</v>
      </c>
      <c r="H269" s="25">
        <f t="shared" si="19"/>
        <v>0</v>
      </c>
      <c r="K269" s="5">
        <f t="shared" si="20"/>
        <v>0</v>
      </c>
      <c r="M269" s="5">
        <f t="shared" si="21"/>
        <v>0</v>
      </c>
      <c r="N269" s="5">
        <f t="shared" si="22"/>
        <v>0</v>
      </c>
      <c r="O269" s="5">
        <f t="shared" si="23"/>
        <v>0</v>
      </c>
    </row>
    <row r="270" spans="1:15" x14ac:dyDescent="0.2">
      <c r="A270" s="15"/>
      <c r="B270" s="2"/>
      <c r="C270" s="2"/>
      <c r="D270" s="20"/>
      <c r="E270" s="27"/>
      <c r="F270" s="27"/>
      <c r="G270" s="24">
        <f t="shared" si="18"/>
        <v>0</v>
      </c>
      <c r="H270" s="25">
        <f t="shared" si="19"/>
        <v>0</v>
      </c>
      <c r="K270" s="5">
        <f t="shared" si="20"/>
        <v>0</v>
      </c>
      <c r="M270" s="5">
        <f t="shared" si="21"/>
        <v>0</v>
      </c>
      <c r="N270" s="5">
        <f t="shared" si="22"/>
        <v>0</v>
      </c>
      <c r="O270" s="5">
        <f t="shared" si="23"/>
        <v>0</v>
      </c>
    </row>
    <row r="271" spans="1:15" x14ac:dyDescent="0.2">
      <c r="A271" s="15"/>
      <c r="B271" s="2"/>
      <c r="C271" s="2"/>
      <c r="D271" s="20"/>
      <c r="E271" s="27"/>
      <c r="F271" s="27"/>
      <c r="G271" s="24">
        <f t="shared" si="18"/>
        <v>0</v>
      </c>
      <c r="H271" s="25">
        <f t="shared" si="19"/>
        <v>0</v>
      </c>
      <c r="K271" s="5">
        <f t="shared" si="20"/>
        <v>0</v>
      </c>
      <c r="M271" s="5">
        <f t="shared" si="21"/>
        <v>0</v>
      </c>
      <c r="N271" s="5">
        <f t="shared" si="22"/>
        <v>0</v>
      </c>
      <c r="O271" s="5">
        <f t="shared" si="23"/>
        <v>0</v>
      </c>
    </row>
    <row r="272" spans="1:15" x14ac:dyDescent="0.2">
      <c r="A272" s="15"/>
      <c r="B272" s="2"/>
      <c r="C272" s="2"/>
      <c r="D272" s="20"/>
      <c r="E272" s="27"/>
      <c r="F272" s="27"/>
      <c r="G272" s="24">
        <f t="shared" ref="G272:G335" si="24">IF(K272=1,"Varierer",M272)</f>
        <v>0</v>
      </c>
      <c r="H272" s="25">
        <f t="shared" ref="H272:H335" si="25">IF(K272=1,O272,N272)</f>
        <v>0</v>
      </c>
      <c r="K272" s="5">
        <f t="shared" ref="K272:K335" si="26">IF($B$9=2,1,0)*IF(C272="GMU/afsluttende emner i skibsassistentuddannelsen", 1, 0)</f>
        <v>0</v>
      </c>
      <c r="M272" s="5">
        <f t="shared" ref="M272:M335" si="27">IF(C272="GMU/afsluttende emner i skibsassistentuddannelsen",$D$9,$D$10)*IF(C272="",0,1)</f>
        <v>0</v>
      </c>
      <c r="N272" s="5">
        <f t="shared" ref="N272:N335" si="28">D272*M272</f>
        <v>0</v>
      </c>
      <c r="O272" s="5">
        <f t="shared" ref="O272:O335" si="29">E272*$D$8+F272*$D$9</f>
        <v>0</v>
      </c>
    </row>
    <row r="273" spans="1:15" x14ac:dyDescent="0.2">
      <c r="A273" s="15"/>
      <c r="B273" s="2"/>
      <c r="C273" s="2"/>
      <c r="D273" s="20"/>
      <c r="E273" s="27"/>
      <c r="F273" s="27"/>
      <c r="G273" s="24">
        <f t="shared" si="24"/>
        <v>0</v>
      </c>
      <c r="H273" s="25">
        <f t="shared" si="25"/>
        <v>0</v>
      </c>
      <c r="K273" s="5">
        <f t="shared" si="26"/>
        <v>0</v>
      </c>
      <c r="M273" s="5">
        <f t="shared" si="27"/>
        <v>0</v>
      </c>
      <c r="N273" s="5">
        <f t="shared" si="28"/>
        <v>0</v>
      </c>
      <c r="O273" s="5">
        <f t="shared" si="29"/>
        <v>0</v>
      </c>
    </row>
    <row r="274" spans="1:15" x14ac:dyDescent="0.2">
      <c r="A274" s="15"/>
      <c r="B274" s="2"/>
      <c r="C274" s="2"/>
      <c r="D274" s="20"/>
      <c r="E274" s="27"/>
      <c r="F274" s="27"/>
      <c r="G274" s="24">
        <f t="shared" si="24"/>
        <v>0</v>
      </c>
      <c r="H274" s="25">
        <f t="shared" si="25"/>
        <v>0</v>
      </c>
      <c r="K274" s="5">
        <f t="shared" si="26"/>
        <v>0</v>
      </c>
      <c r="M274" s="5">
        <f t="shared" si="27"/>
        <v>0</v>
      </c>
      <c r="N274" s="5">
        <f t="shared" si="28"/>
        <v>0</v>
      </c>
      <c r="O274" s="5">
        <f t="shared" si="29"/>
        <v>0</v>
      </c>
    </row>
    <row r="275" spans="1:15" x14ac:dyDescent="0.2">
      <c r="A275" s="15"/>
      <c r="B275" s="2"/>
      <c r="C275" s="2"/>
      <c r="D275" s="20"/>
      <c r="E275" s="27"/>
      <c r="F275" s="27"/>
      <c r="G275" s="24">
        <f t="shared" si="24"/>
        <v>0</v>
      </c>
      <c r="H275" s="25">
        <f t="shared" si="25"/>
        <v>0</v>
      </c>
      <c r="K275" s="5">
        <f t="shared" si="26"/>
        <v>0</v>
      </c>
      <c r="M275" s="5">
        <f t="shared" si="27"/>
        <v>0</v>
      </c>
      <c r="N275" s="5">
        <f t="shared" si="28"/>
        <v>0</v>
      </c>
      <c r="O275" s="5">
        <f t="shared" si="29"/>
        <v>0</v>
      </c>
    </row>
    <row r="276" spans="1:15" x14ac:dyDescent="0.2">
      <c r="A276" s="15"/>
      <c r="B276" s="2"/>
      <c r="C276" s="2"/>
      <c r="D276" s="20"/>
      <c r="E276" s="27"/>
      <c r="F276" s="27"/>
      <c r="G276" s="24">
        <f t="shared" si="24"/>
        <v>0</v>
      </c>
      <c r="H276" s="25">
        <f t="shared" si="25"/>
        <v>0</v>
      </c>
      <c r="K276" s="5">
        <f t="shared" si="26"/>
        <v>0</v>
      </c>
      <c r="M276" s="5">
        <f t="shared" si="27"/>
        <v>0</v>
      </c>
      <c r="N276" s="5">
        <f t="shared" si="28"/>
        <v>0</v>
      </c>
      <c r="O276" s="5">
        <f t="shared" si="29"/>
        <v>0</v>
      </c>
    </row>
    <row r="277" spans="1:15" x14ac:dyDescent="0.2">
      <c r="A277" s="15"/>
      <c r="B277" s="2"/>
      <c r="C277" s="2"/>
      <c r="D277" s="20"/>
      <c r="E277" s="27"/>
      <c r="F277" s="27"/>
      <c r="G277" s="24">
        <f t="shared" si="24"/>
        <v>0</v>
      </c>
      <c r="H277" s="25">
        <f t="shared" si="25"/>
        <v>0</v>
      </c>
      <c r="K277" s="5">
        <f t="shared" si="26"/>
        <v>0</v>
      </c>
      <c r="M277" s="5">
        <f t="shared" si="27"/>
        <v>0</v>
      </c>
      <c r="N277" s="5">
        <f t="shared" si="28"/>
        <v>0</v>
      </c>
      <c r="O277" s="5">
        <f t="shared" si="29"/>
        <v>0</v>
      </c>
    </row>
    <row r="278" spans="1:15" x14ac:dyDescent="0.2">
      <c r="A278" s="15"/>
      <c r="B278" s="2"/>
      <c r="C278" s="2"/>
      <c r="D278" s="20"/>
      <c r="E278" s="27"/>
      <c r="F278" s="27"/>
      <c r="G278" s="24">
        <f t="shared" si="24"/>
        <v>0</v>
      </c>
      <c r="H278" s="25">
        <f t="shared" si="25"/>
        <v>0</v>
      </c>
      <c r="K278" s="5">
        <f t="shared" si="26"/>
        <v>0</v>
      </c>
      <c r="M278" s="5">
        <f t="shared" si="27"/>
        <v>0</v>
      </c>
      <c r="N278" s="5">
        <f t="shared" si="28"/>
        <v>0</v>
      </c>
      <c r="O278" s="5">
        <f t="shared" si="29"/>
        <v>0</v>
      </c>
    </row>
    <row r="279" spans="1:15" x14ac:dyDescent="0.2">
      <c r="A279" s="15"/>
      <c r="B279" s="2"/>
      <c r="C279" s="2"/>
      <c r="D279" s="20"/>
      <c r="E279" s="27"/>
      <c r="F279" s="27"/>
      <c r="G279" s="24">
        <f t="shared" si="24"/>
        <v>0</v>
      </c>
      <c r="H279" s="25">
        <f t="shared" si="25"/>
        <v>0</v>
      </c>
      <c r="K279" s="5">
        <f t="shared" si="26"/>
        <v>0</v>
      </c>
      <c r="M279" s="5">
        <f t="shared" si="27"/>
        <v>0</v>
      </c>
      <c r="N279" s="5">
        <f t="shared" si="28"/>
        <v>0</v>
      </c>
      <c r="O279" s="5">
        <f t="shared" si="29"/>
        <v>0</v>
      </c>
    </row>
    <row r="280" spans="1:15" x14ac:dyDescent="0.2">
      <c r="A280" s="15"/>
      <c r="B280" s="2"/>
      <c r="C280" s="2"/>
      <c r="D280" s="20"/>
      <c r="E280" s="27"/>
      <c r="F280" s="27"/>
      <c r="G280" s="24">
        <f t="shared" si="24"/>
        <v>0</v>
      </c>
      <c r="H280" s="25">
        <f t="shared" si="25"/>
        <v>0</v>
      </c>
      <c r="K280" s="5">
        <f t="shared" si="26"/>
        <v>0</v>
      </c>
      <c r="M280" s="5">
        <f t="shared" si="27"/>
        <v>0</v>
      </c>
      <c r="N280" s="5">
        <f t="shared" si="28"/>
        <v>0</v>
      </c>
      <c r="O280" s="5">
        <f t="shared" si="29"/>
        <v>0</v>
      </c>
    </row>
    <row r="281" spans="1:15" x14ac:dyDescent="0.2">
      <c r="A281" s="15"/>
      <c r="B281" s="2"/>
      <c r="C281" s="2"/>
      <c r="D281" s="20"/>
      <c r="E281" s="27"/>
      <c r="F281" s="27"/>
      <c r="G281" s="24">
        <f t="shared" si="24"/>
        <v>0</v>
      </c>
      <c r="H281" s="25">
        <f t="shared" si="25"/>
        <v>0</v>
      </c>
      <c r="K281" s="5">
        <f t="shared" si="26"/>
        <v>0</v>
      </c>
      <c r="M281" s="5">
        <f t="shared" si="27"/>
        <v>0</v>
      </c>
      <c r="N281" s="5">
        <f t="shared" si="28"/>
        <v>0</v>
      </c>
      <c r="O281" s="5">
        <f t="shared" si="29"/>
        <v>0</v>
      </c>
    </row>
    <row r="282" spans="1:15" x14ac:dyDescent="0.2">
      <c r="A282" s="15"/>
      <c r="B282" s="2"/>
      <c r="C282" s="2"/>
      <c r="D282" s="20"/>
      <c r="E282" s="27"/>
      <c r="F282" s="27"/>
      <c r="G282" s="24">
        <f t="shared" si="24"/>
        <v>0</v>
      </c>
      <c r="H282" s="25">
        <f t="shared" si="25"/>
        <v>0</v>
      </c>
      <c r="K282" s="5">
        <f t="shared" si="26"/>
        <v>0</v>
      </c>
      <c r="M282" s="5">
        <f t="shared" si="27"/>
        <v>0</v>
      </c>
      <c r="N282" s="5">
        <f t="shared" si="28"/>
        <v>0</v>
      </c>
      <c r="O282" s="5">
        <f t="shared" si="29"/>
        <v>0</v>
      </c>
    </row>
    <row r="283" spans="1:15" x14ac:dyDescent="0.2">
      <c r="A283" s="15"/>
      <c r="B283" s="2"/>
      <c r="C283" s="2"/>
      <c r="D283" s="20"/>
      <c r="E283" s="27"/>
      <c r="F283" s="27"/>
      <c r="G283" s="24">
        <f t="shared" si="24"/>
        <v>0</v>
      </c>
      <c r="H283" s="25">
        <f t="shared" si="25"/>
        <v>0</v>
      </c>
      <c r="K283" s="5">
        <f t="shared" si="26"/>
        <v>0</v>
      </c>
      <c r="M283" s="5">
        <f t="shared" si="27"/>
        <v>0</v>
      </c>
      <c r="N283" s="5">
        <f t="shared" si="28"/>
        <v>0</v>
      </c>
      <c r="O283" s="5">
        <f t="shared" si="29"/>
        <v>0</v>
      </c>
    </row>
    <row r="284" spans="1:15" x14ac:dyDescent="0.2">
      <c r="A284" s="15"/>
      <c r="B284" s="2"/>
      <c r="C284" s="2"/>
      <c r="D284" s="20"/>
      <c r="E284" s="27"/>
      <c r="F284" s="27"/>
      <c r="G284" s="24">
        <f t="shared" si="24"/>
        <v>0</v>
      </c>
      <c r="H284" s="25">
        <f t="shared" si="25"/>
        <v>0</v>
      </c>
      <c r="K284" s="5">
        <f t="shared" si="26"/>
        <v>0</v>
      </c>
      <c r="M284" s="5">
        <f t="shared" si="27"/>
        <v>0</v>
      </c>
      <c r="N284" s="5">
        <f t="shared" si="28"/>
        <v>0</v>
      </c>
      <c r="O284" s="5">
        <f t="shared" si="29"/>
        <v>0</v>
      </c>
    </row>
    <row r="285" spans="1:15" x14ac:dyDescent="0.2">
      <c r="A285" s="15"/>
      <c r="B285" s="2"/>
      <c r="C285" s="2"/>
      <c r="D285" s="20"/>
      <c r="E285" s="27"/>
      <c r="F285" s="27"/>
      <c r="G285" s="24">
        <f t="shared" si="24"/>
        <v>0</v>
      </c>
      <c r="H285" s="25">
        <f t="shared" si="25"/>
        <v>0</v>
      </c>
      <c r="K285" s="5">
        <f t="shared" si="26"/>
        <v>0</v>
      </c>
      <c r="M285" s="5">
        <f t="shared" si="27"/>
        <v>0</v>
      </c>
      <c r="N285" s="5">
        <f t="shared" si="28"/>
        <v>0</v>
      </c>
      <c r="O285" s="5">
        <f t="shared" si="29"/>
        <v>0</v>
      </c>
    </row>
    <row r="286" spans="1:15" x14ac:dyDescent="0.2">
      <c r="A286" s="15"/>
      <c r="B286" s="2"/>
      <c r="C286" s="2"/>
      <c r="D286" s="20"/>
      <c r="E286" s="27"/>
      <c r="F286" s="27"/>
      <c r="G286" s="24">
        <f t="shared" si="24"/>
        <v>0</v>
      </c>
      <c r="H286" s="25">
        <f t="shared" si="25"/>
        <v>0</v>
      </c>
      <c r="K286" s="5">
        <f t="shared" si="26"/>
        <v>0</v>
      </c>
      <c r="M286" s="5">
        <f t="shared" si="27"/>
        <v>0</v>
      </c>
      <c r="N286" s="5">
        <f t="shared" si="28"/>
        <v>0</v>
      </c>
      <c r="O286" s="5">
        <f t="shared" si="29"/>
        <v>0</v>
      </c>
    </row>
    <row r="287" spans="1:15" x14ac:dyDescent="0.2">
      <c r="A287" s="15"/>
      <c r="B287" s="2"/>
      <c r="C287" s="2"/>
      <c r="D287" s="20"/>
      <c r="E287" s="27"/>
      <c r="F287" s="27"/>
      <c r="G287" s="24">
        <f t="shared" si="24"/>
        <v>0</v>
      </c>
      <c r="H287" s="25">
        <f t="shared" si="25"/>
        <v>0</v>
      </c>
      <c r="K287" s="5">
        <f t="shared" si="26"/>
        <v>0</v>
      </c>
      <c r="M287" s="5">
        <f t="shared" si="27"/>
        <v>0</v>
      </c>
      <c r="N287" s="5">
        <f t="shared" si="28"/>
        <v>0</v>
      </c>
      <c r="O287" s="5">
        <f t="shared" si="29"/>
        <v>0</v>
      </c>
    </row>
    <row r="288" spans="1:15" x14ac:dyDescent="0.2">
      <c r="A288" s="15"/>
      <c r="B288" s="2"/>
      <c r="C288" s="2"/>
      <c r="D288" s="20"/>
      <c r="E288" s="27"/>
      <c r="F288" s="27"/>
      <c r="G288" s="24">
        <f t="shared" si="24"/>
        <v>0</v>
      </c>
      <c r="H288" s="25">
        <f t="shared" si="25"/>
        <v>0</v>
      </c>
      <c r="K288" s="5">
        <f t="shared" si="26"/>
        <v>0</v>
      </c>
      <c r="M288" s="5">
        <f t="shared" si="27"/>
        <v>0</v>
      </c>
      <c r="N288" s="5">
        <f t="shared" si="28"/>
        <v>0</v>
      </c>
      <c r="O288" s="5">
        <f t="shared" si="29"/>
        <v>0</v>
      </c>
    </row>
    <row r="289" spans="1:15" x14ac:dyDescent="0.2">
      <c r="A289" s="15"/>
      <c r="B289" s="2"/>
      <c r="C289" s="2"/>
      <c r="D289" s="20"/>
      <c r="E289" s="27"/>
      <c r="F289" s="27"/>
      <c r="G289" s="24">
        <f t="shared" si="24"/>
        <v>0</v>
      </c>
      <c r="H289" s="25">
        <f t="shared" si="25"/>
        <v>0</v>
      </c>
      <c r="K289" s="5">
        <f t="shared" si="26"/>
        <v>0</v>
      </c>
      <c r="M289" s="5">
        <f t="shared" si="27"/>
        <v>0</v>
      </c>
      <c r="N289" s="5">
        <f t="shared" si="28"/>
        <v>0</v>
      </c>
      <c r="O289" s="5">
        <f t="shared" si="29"/>
        <v>0</v>
      </c>
    </row>
    <row r="290" spans="1:15" x14ac:dyDescent="0.2">
      <c r="A290" s="15"/>
      <c r="B290" s="2"/>
      <c r="C290" s="2"/>
      <c r="D290" s="20"/>
      <c r="E290" s="27"/>
      <c r="F290" s="27"/>
      <c r="G290" s="24">
        <f t="shared" si="24"/>
        <v>0</v>
      </c>
      <c r="H290" s="25">
        <f t="shared" si="25"/>
        <v>0</v>
      </c>
      <c r="K290" s="5">
        <f t="shared" si="26"/>
        <v>0</v>
      </c>
      <c r="M290" s="5">
        <f t="shared" si="27"/>
        <v>0</v>
      </c>
      <c r="N290" s="5">
        <f t="shared" si="28"/>
        <v>0</v>
      </c>
      <c r="O290" s="5">
        <f t="shared" si="29"/>
        <v>0</v>
      </c>
    </row>
    <row r="291" spans="1:15" x14ac:dyDescent="0.2">
      <c r="A291" s="15"/>
      <c r="B291" s="2"/>
      <c r="C291" s="2"/>
      <c r="D291" s="20"/>
      <c r="E291" s="27"/>
      <c r="F291" s="27"/>
      <c r="G291" s="24">
        <f t="shared" si="24"/>
        <v>0</v>
      </c>
      <c r="H291" s="25">
        <f t="shared" si="25"/>
        <v>0</v>
      </c>
      <c r="K291" s="5">
        <f t="shared" si="26"/>
        <v>0</v>
      </c>
      <c r="M291" s="5">
        <f t="shared" si="27"/>
        <v>0</v>
      </c>
      <c r="N291" s="5">
        <f t="shared" si="28"/>
        <v>0</v>
      </c>
      <c r="O291" s="5">
        <f t="shared" si="29"/>
        <v>0</v>
      </c>
    </row>
    <row r="292" spans="1:15" x14ac:dyDescent="0.2">
      <c r="A292" s="15"/>
      <c r="B292" s="2"/>
      <c r="C292" s="2"/>
      <c r="D292" s="20"/>
      <c r="E292" s="27"/>
      <c r="F292" s="27"/>
      <c r="G292" s="24">
        <f t="shared" si="24"/>
        <v>0</v>
      </c>
      <c r="H292" s="25">
        <f t="shared" si="25"/>
        <v>0</v>
      </c>
      <c r="K292" s="5">
        <f t="shared" si="26"/>
        <v>0</v>
      </c>
      <c r="M292" s="5">
        <f t="shared" si="27"/>
        <v>0</v>
      </c>
      <c r="N292" s="5">
        <f t="shared" si="28"/>
        <v>0</v>
      </c>
      <c r="O292" s="5">
        <f t="shared" si="29"/>
        <v>0</v>
      </c>
    </row>
    <row r="293" spans="1:15" x14ac:dyDescent="0.2">
      <c r="A293" s="15"/>
      <c r="B293" s="2"/>
      <c r="C293" s="2"/>
      <c r="D293" s="20"/>
      <c r="E293" s="27"/>
      <c r="F293" s="27"/>
      <c r="G293" s="24">
        <f t="shared" si="24"/>
        <v>0</v>
      </c>
      <c r="H293" s="25">
        <f t="shared" si="25"/>
        <v>0</v>
      </c>
      <c r="K293" s="5">
        <f t="shared" si="26"/>
        <v>0</v>
      </c>
      <c r="M293" s="5">
        <f t="shared" si="27"/>
        <v>0</v>
      </c>
      <c r="N293" s="5">
        <f t="shared" si="28"/>
        <v>0</v>
      </c>
      <c r="O293" s="5">
        <f t="shared" si="29"/>
        <v>0</v>
      </c>
    </row>
    <row r="294" spans="1:15" x14ac:dyDescent="0.2">
      <c r="A294" s="15"/>
      <c r="B294" s="2"/>
      <c r="C294" s="2"/>
      <c r="D294" s="20"/>
      <c r="E294" s="27"/>
      <c r="F294" s="27"/>
      <c r="G294" s="24">
        <f t="shared" si="24"/>
        <v>0</v>
      </c>
      <c r="H294" s="25">
        <f t="shared" si="25"/>
        <v>0</v>
      </c>
      <c r="K294" s="5">
        <f t="shared" si="26"/>
        <v>0</v>
      </c>
      <c r="M294" s="5">
        <f t="shared" si="27"/>
        <v>0</v>
      </c>
      <c r="N294" s="5">
        <f t="shared" si="28"/>
        <v>0</v>
      </c>
      <c r="O294" s="5">
        <f t="shared" si="29"/>
        <v>0</v>
      </c>
    </row>
    <row r="295" spans="1:15" x14ac:dyDescent="0.2">
      <c r="A295" s="15"/>
      <c r="B295" s="2"/>
      <c r="C295" s="2"/>
      <c r="D295" s="20"/>
      <c r="E295" s="27"/>
      <c r="F295" s="27"/>
      <c r="G295" s="24">
        <f t="shared" si="24"/>
        <v>0</v>
      </c>
      <c r="H295" s="25">
        <f t="shared" si="25"/>
        <v>0</v>
      </c>
      <c r="K295" s="5">
        <f t="shared" si="26"/>
        <v>0</v>
      </c>
      <c r="M295" s="5">
        <f t="shared" si="27"/>
        <v>0</v>
      </c>
      <c r="N295" s="5">
        <f t="shared" si="28"/>
        <v>0</v>
      </c>
      <c r="O295" s="5">
        <f t="shared" si="29"/>
        <v>0</v>
      </c>
    </row>
    <row r="296" spans="1:15" x14ac:dyDescent="0.2">
      <c r="A296" s="15"/>
      <c r="B296" s="2"/>
      <c r="C296" s="2"/>
      <c r="D296" s="20"/>
      <c r="E296" s="27"/>
      <c r="F296" s="27"/>
      <c r="G296" s="24">
        <f t="shared" si="24"/>
        <v>0</v>
      </c>
      <c r="H296" s="25">
        <f t="shared" si="25"/>
        <v>0</v>
      </c>
      <c r="K296" s="5">
        <f t="shared" si="26"/>
        <v>0</v>
      </c>
      <c r="M296" s="5">
        <f t="shared" si="27"/>
        <v>0</v>
      </c>
      <c r="N296" s="5">
        <f t="shared" si="28"/>
        <v>0</v>
      </c>
      <c r="O296" s="5">
        <f t="shared" si="29"/>
        <v>0</v>
      </c>
    </row>
    <row r="297" spans="1:15" x14ac:dyDescent="0.2">
      <c r="A297" s="15"/>
      <c r="B297" s="2"/>
      <c r="C297" s="2"/>
      <c r="D297" s="20"/>
      <c r="E297" s="27"/>
      <c r="F297" s="27"/>
      <c r="G297" s="24">
        <f t="shared" si="24"/>
        <v>0</v>
      </c>
      <c r="H297" s="25">
        <f t="shared" si="25"/>
        <v>0</v>
      </c>
      <c r="K297" s="5">
        <f t="shared" si="26"/>
        <v>0</v>
      </c>
      <c r="M297" s="5">
        <f t="shared" si="27"/>
        <v>0</v>
      </c>
      <c r="N297" s="5">
        <f t="shared" si="28"/>
        <v>0</v>
      </c>
      <c r="O297" s="5">
        <f t="shared" si="29"/>
        <v>0</v>
      </c>
    </row>
    <row r="298" spans="1:15" x14ac:dyDescent="0.2">
      <c r="A298" s="15"/>
      <c r="B298" s="2"/>
      <c r="C298" s="2"/>
      <c r="D298" s="20"/>
      <c r="E298" s="27"/>
      <c r="F298" s="27"/>
      <c r="G298" s="24">
        <f t="shared" si="24"/>
        <v>0</v>
      </c>
      <c r="H298" s="25">
        <f t="shared" si="25"/>
        <v>0</v>
      </c>
      <c r="K298" s="5">
        <f t="shared" si="26"/>
        <v>0</v>
      </c>
      <c r="M298" s="5">
        <f t="shared" si="27"/>
        <v>0</v>
      </c>
      <c r="N298" s="5">
        <f t="shared" si="28"/>
        <v>0</v>
      </c>
      <c r="O298" s="5">
        <f t="shared" si="29"/>
        <v>0</v>
      </c>
    </row>
    <row r="299" spans="1:15" x14ac:dyDescent="0.2">
      <c r="A299" s="15"/>
      <c r="B299" s="2"/>
      <c r="C299" s="2"/>
      <c r="D299" s="20"/>
      <c r="E299" s="27"/>
      <c r="F299" s="27"/>
      <c r="G299" s="24">
        <f t="shared" si="24"/>
        <v>0</v>
      </c>
      <c r="H299" s="25">
        <f t="shared" si="25"/>
        <v>0</v>
      </c>
      <c r="K299" s="5">
        <f t="shared" si="26"/>
        <v>0</v>
      </c>
      <c r="M299" s="5">
        <f t="shared" si="27"/>
        <v>0</v>
      </c>
      <c r="N299" s="5">
        <f t="shared" si="28"/>
        <v>0</v>
      </c>
      <c r="O299" s="5">
        <f t="shared" si="29"/>
        <v>0</v>
      </c>
    </row>
    <row r="300" spans="1:15" x14ac:dyDescent="0.2">
      <c r="A300" s="15"/>
      <c r="B300" s="2"/>
      <c r="C300" s="2"/>
      <c r="D300" s="20"/>
      <c r="E300" s="27"/>
      <c r="F300" s="27"/>
      <c r="G300" s="24">
        <f t="shared" si="24"/>
        <v>0</v>
      </c>
      <c r="H300" s="25">
        <f t="shared" si="25"/>
        <v>0</v>
      </c>
      <c r="K300" s="5">
        <f t="shared" si="26"/>
        <v>0</v>
      </c>
      <c r="M300" s="5">
        <f t="shared" si="27"/>
        <v>0</v>
      </c>
      <c r="N300" s="5">
        <f t="shared" si="28"/>
        <v>0</v>
      </c>
      <c r="O300" s="5">
        <f t="shared" si="29"/>
        <v>0</v>
      </c>
    </row>
    <row r="301" spans="1:15" x14ac:dyDescent="0.2">
      <c r="A301" s="15"/>
      <c r="B301" s="2"/>
      <c r="C301" s="2"/>
      <c r="D301" s="20"/>
      <c r="E301" s="27"/>
      <c r="F301" s="27"/>
      <c r="G301" s="24">
        <f t="shared" si="24"/>
        <v>0</v>
      </c>
      <c r="H301" s="25">
        <f t="shared" si="25"/>
        <v>0</v>
      </c>
      <c r="K301" s="5">
        <f t="shared" si="26"/>
        <v>0</v>
      </c>
      <c r="M301" s="5">
        <f t="shared" si="27"/>
        <v>0</v>
      </c>
      <c r="N301" s="5">
        <f t="shared" si="28"/>
        <v>0</v>
      </c>
      <c r="O301" s="5">
        <f t="shared" si="29"/>
        <v>0</v>
      </c>
    </row>
    <row r="302" spans="1:15" x14ac:dyDescent="0.2">
      <c r="A302" s="15"/>
      <c r="B302" s="2"/>
      <c r="C302" s="2"/>
      <c r="D302" s="20"/>
      <c r="E302" s="27"/>
      <c r="F302" s="27"/>
      <c r="G302" s="24">
        <f t="shared" si="24"/>
        <v>0</v>
      </c>
      <c r="H302" s="25">
        <f t="shared" si="25"/>
        <v>0</v>
      </c>
      <c r="K302" s="5">
        <f t="shared" si="26"/>
        <v>0</v>
      </c>
      <c r="M302" s="5">
        <f t="shared" si="27"/>
        <v>0</v>
      </c>
      <c r="N302" s="5">
        <f t="shared" si="28"/>
        <v>0</v>
      </c>
      <c r="O302" s="5">
        <f t="shared" si="29"/>
        <v>0</v>
      </c>
    </row>
    <row r="303" spans="1:15" x14ac:dyDescent="0.2">
      <c r="A303" s="15"/>
      <c r="B303" s="2"/>
      <c r="C303" s="2"/>
      <c r="D303" s="20"/>
      <c r="E303" s="27"/>
      <c r="F303" s="27"/>
      <c r="G303" s="24">
        <f t="shared" si="24"/>
        <v>0</v>
      </c>
      <c r="H303" s="25">
        <f t="shared" si="25"/>
        <v>0</v>
      </c>
      <c r="K303" s="5">
        <f t="shared" si="26"/>
        <v>0</v>
      </c>
      <c r="M303" s="5">
        <f t="shared" si="27"/>
        <v>0</v>
      </c>
      <c r="N303" s="5">
        <f t="shared" si="28"/>
        <v>0</v>
      </c>
      <c r="O303" s="5">
        <f t="shared" si="29"/>
        <v>0</v>
      </c>
    </row>
    <row r="304" spans="1:15" x14ac:dyDescent="0.2">
      <c r="A304" s="15"/>
      <c r="B304" s="2"/>
      <c r="C304" s="2"/>
      <c r="D304" s="20"/>
      <c r="E304" s="27"/>
      <c r="F304" s="27"/>
      <c r="G304" s="24">
        <f t="shared" si="24"/>
        <v>0</v>
      </c>
      <c r="H304" s="25">
        <f t="shared" si="25"/>
        <v>0</v>
      </c>
      <c r="K304" s="5">
        <f t="shared" si="26"/>
        <v>0</v>
      </c>
      <c r="M304" s="5">
        <f t="shared" si="27"/>
        <v>0</v>
      </c>
      <c r="N304" s="5">
        <f t="shared" si="28"/>
        <v>0</v>
      </c>
      <c r="O304" s="5">
        <f t="shared" si="29"/>
        <v>0</v>
      </c>
    </row>
    <row r="305" spans="1:15" x14ac:dyDescent="0.2">
      <c r="A305" s="15"/>
      <c r="B305" s="2"/>
      <c r="C305" s="2"/>
      <c r="D305" s="20"/>
      <c r="E305" s="27"/>
      <c r="F305" s="27"/>
      <c r="G305" s="24">
        <f t="shared" si="24"/>
        <v>0</v>
      </c>
      <c r="H305" s="25">
        <f t="shared" si="25"/>
        <v>0</v>
      </c>
      <c r="K305" s="5">
        <f t="shared" si="26"/>
        <v>0</v>
      </c>
      <c r="M305" s="5">
        <f t="shared" si="27"/>
        <v>0</v>
      </c>
      <c r="N305" s="5">
        <f t="shared" si="28"/>
        <v>0</v>
      </c>
      <c r="O305" s="5">
        <f t="shared" si="29"/>
        <v>0</v>
      </c>
    </row>
    <row r="306" spans="1:15" x14ac:dyDescent="0.2">
      <c r="A306" s="15"/>
      <c r="B306" s="2"/>
      <c r="C306" s="2"/>
      <c r="D306" s="20"/>
      <c r="E306" s="27"/>
      <c r="F306" s="27"/>
      <c r="G306" s="24">
        <f t="shared" si="24"/>
        <v>0</v>
      </c>
      <c r="H306" s="25">
        <f t="shared" si="25"/>
        <v>0</v>
      </c>
      <c r="K306" s="5">
        <f t="shared" si="26"/>
        <v>0</v>
      </c>
      <c r="M306" s="5">
        <f t="shared" si="27"/>
        <v>0</v>
      </c>
      <c r="N306" s="5">
        <f t="shared" si="28"/>
        <v>0</v>
      </c>
      <c r="O306" s="5">
        <f t="shared" si="29"/>
        <v>0</v>
      </c>
    </row>
    <row r="307" spans="1:15" x14ac:dyDescent="0.2">
      <c r="A307" s="15"/>
      <c r="B307" s="2"/>
      <c r="C307" s="2"/>
      <c r="D307" s="20"/>
      <c r="E307" s="27"/>
      <c r="F307" s="27"/>
      <c r="G307" s="24">
        <f t="shared" si="24"/>
        <v>0</v>
      </c>
      <c r="H307" s="25">
        <f t="shared" si="25"/>
        <v>0</v>
      </c>
      <c r="K307" s="5">
        <f t="shared" si="26"/>
        <v>0</v>
      </c>
      <c r="M307" s="5">
        <f t="shared" si="27"/>
        <v>0</v>
      </c>
      <c r="N307" s="5">
        <f t="shared" si="28"/>
        <v>0</v>
      </c>
      <c r="O307" s="5">
        <f t="shared" si="29"/>
        <v>0</v>
      </c>
    </row>
    <row r="308" spans="1:15" x14ac:dyDescent="0.2">
      <c r="A308" s="15"/>
      <c r="B308" s="2"/>
      <c r="C308" s="2"/>
      <c r="D308" s="20"/>
      <c r="E308" s="27"/>
      <c r="F308" s="27"/>
      <c r="G308" s="24">
        <f t="shared" si="24"/>
        <v>0</v>
      </c>
      <c r="H308" s="25">
        <f t="shared" si="25"/>
        <v>0</v>
      </c>
      <c r="K308" s="5">
        <f t="shared" si="26"/>
        <v>0</v>
      </c>
      <c r="M308" s="5">
        <f t="shared" si="27"/>
        <v>0</v>
      </c>
      <c r="N308" s="5">
        <f t="shared" si="28"/>
        <v>0</v>
      </c>
      <c r="O308" s="5">
        <f t="shared" si="29"/>
        <v>0</v>
      </c>
    </row>
    <row r="309" spans="1:15" x14ac:dyDescent="0.2">
      <c r="A309" s="15"/>
      <c r="B309" s="2"/>
      <c r="C309" s="2"/>
      <c r="D309" s="20"/>
      <c r="E309" s="27"/>
      <c r="F309" s="27"/>
      <c r="G309" s="24">
        <f t="shared" si="24"/>
        <v>0</v>
      </c>
      <c r="H309" s="25">
        <f t="shared" si="25"/>
        <v>0</v>
      </c>
      <c r="K309" s="5">
        <f t="shared" si="26"/>
        <v>0</v>
      </c>
      <c r="M309" s="5">
        <f t="shared" si="27"/>
        <v>0</v>
      </c>
      <c r="N309" s="5">
        <f t="shared" si="28"/>
        <v>0</v>
      </c>
      <c r="O309" s="5">
        <f t="shared" si="29"/>
        <v>0</v>
      </c>
    </row>
    <row r="310" spans="1:15" x14ac:dyDescent="0.2">
      <c r="A310" s="15"/>
      <c r="B310" s="2"/>
      <c r="C310" s="2"/>
      <c r="D310" s="20"/>
      <c r="E310" s="27"/>
      <c r="F310" s="27"/>
      <c r="G310" s="24">
        <f t="shared" si="24"/>
        <v>0</v>
      </c>
      <c r="H310" s="25">
        <f t="shared" si="25"/>
        <v>0</v>
      </c>
      <c r="K310" s="5">
        <f t="shared" si="26"/>
        <v>0</v>
      </c>
      <c r="M310" s="5">
        <f t="shared" si="27"/>
        <v>0</v>
      </c>
      <c r="N310" s="5">
        <f t="shared" si="28"/>
        <v>0</v>
      </c>
      <c r="O310" s="5">
        <f t="shared" si="29"/>
        <v>0</v>
      </c>
    </row>
    <row r="311" spans="1:15" x14ac:dyDescent="0.2">
      <c r="A311" s="15"/>
      <c r="B311" s="2"/>
      <c r="C311" s="2"/>
      <c r="D311" s="20"/>
      <c r="E311" s="27"/>
      <c r="F311" s="27"/>
      <c r="G311" s="24">
        <f t="shared" si="24"/>
        <v>0</v>
      </c>
      <c r="H311" s="25">
        <f t="shared" si="25"/>
        <v>0</v>
      </c>
      <c r="K311" s="5">
        <f t="shared" si="26"/>
        <v>0</v>
      </c>
      <c r="M311" s="5">
        <f t="shared" si="27"/>
        <v>0</v>
      </c>
      <c r="N311" s="5">
        <f t="shared" si="28"/>
        <v>0</v>
      </c>
      <c r="O311" s="5">
        <f t="shared" si="29"/>
        <v>0</v>
      </c>
    </row>
    <row r="312" spans="1:15" x14ac:dyDescent="0.2">
      <c r="A312" s="15"/>
      <c r="B312" s="2"/>
      <c r="C312" s="2"/>
      <c r="D312" s="20"/>
      <c r="E312" s="27"/>
      <c r="F312" s="27"/>
      <c r="G312" s="24">
        <f t="shared" si="24"/>
        <v>0</v>
      </c>
      <c r="H312" s="25">
        <f t="shared" si="25"/>
        <v>0</v>
      </c>
      <c r="K312" s="5">
        <f t="shared" si="26"/>
        <v>0</v>
      </c>
      <c r="M312" s="5">
        <f t="shared" si="27"/>
        <v>0</v>
      </c>
      <c r="N312" s="5">
        <f t="shared" si="28"/>
        <v>0</v>
      </c>
      <c r="O312" s="5">
        <f t="shared" si="29"/>
        <v>0</v>
      </c>
    </row>
    <row r="313" spans="1:15" x14ac:dyDescent="0.2">
      <c r="A313" s="15"/>
      <c r="B313" s="2"/>
      <c r="C313" s="2"/>
      <c r="D313" s="20"/>
      <c r="E313" s="27"/>
      <c r="F313" s="27"/>
      <c r="G313" s="24">
        <f t="shared" si="24"/>
        <v>0</v>
      </c>
      <c r="H313" s="25">
        <f t="shared" si="25"/>
        <v>0</v>
      </c>
      <c r="K313" s="5">
        <f t="shared" si="26"/>
        <v>0</v>
      </c>
      <c r="M313" s="5">
        <f t="shared" si="27"/>
        <v>0</v>
      </c>
      <c r="N313" s="5">
        <f t="shared" si="28"/>
        <v>0</v>
      </c>
      <c r="O313" s="5">
        <f t="shared" si="29"/>
        <v>0</v>
      </c>
    </row>
    <row r="314" spans="1:15" x14ac:dyDescent="0.2">
      <c r="A314" s="15"/>
      <c r="B314" s="2"/>
      <c r="C314" s="2"/>
      <c r="D314" s="20"/>
      <c r="E314" s="27"/>
      <c r="F314" s="27"/>
      <c r="G314" s="24">
        <f t="shared" si="24"/>
        <v>0</v>
      </c>
      <c r="H314" s="25">
        <f t="shared" si="25"/>
        <v>0</v>
      </c>
      <c r="K314" s="5">
        <f t="shared" si="26"/>
        <v>0</v>
      </c>
      <c r="M314" s="5">
        <f t="shared" si="27"/>
        <v>0</v>
      </c>
      <c r="N314" s="5">
        <f t="shared" si="28"/>
        <v>0</v>
      </c>
      <c r="O314" s="5">
        <f t="shared" si="29"/>
        <v>0</v>
      </c>
    </row>
    <row r="315" spans="1:15" x14ac:dyDescent="0.2">
      <c r="A315" s="15"/>
      <c r="B315" s="2"/>
      <c r="C315" s="2"/>
      <c r="D315" s="20"/>
      <c r="E315" s="27"/>
      <c r="F315" s="27"/>
      <c r="G315" s="24">
        <f t="shared" si="24"/>
        <v>0</v>
      </c>
      <c r="H315" s="25">
        <f t="shared" si="25"/>
        <v>0</v>
      </c>
      <c r="K315" s="5">
        <f t="shared" si="26"/>
        <v>0</v>
      </c>
      <c r="M315" s="5">
        <f t="shared" si="27"/>
        <v>0</v>
      </c>
      <c r="N315" s="5">
        <f t="shared" si="28"/>
        <v>0</v>
      </c>
      <c r="O315" s="5">
        <f t="shared" si="29"/>
        <v>0</v>
      </c>
    </row>
    <row r="316" spans="1:15" x14ac:dyDescent="0.2">
      <c r="A316" s="15"/>
      <c r="B316" s="2"/>
      <c r="C316" s="2"/>
      <c r="D316" s="20"/>
      <c r="E316" s="27"/>
      <c r="F316" s="27"/>
      <c r="G316" s="24">
        <f t="shared" si="24"/>
        <v>0</v>
      </c>
      <c r="H316" s="25">
        <f t="shared" si="25"/>
        <v>0</v>
      </c>
      <c r="K316" s="5">
        <f t="shared" si="26"/>
        <v>0</v>
      </c>
      <c r="M316" s="5">
        <f t="shared" si="27"/>
        <v>0</v>
      </c>
      <c r="N316" s="5">
        <f t="shared" si="28"/>
        <v>0</v>
      </c>
      <c r="O316" s="5">
        <f t="shared" si="29"/>
        <v>0</v>
      </c>
    </row>
    <row r="317" spans="1:15" x14ac:dyDescent="0.2">
      <c r="A317" s="15"/>
      <c r="B317" s="2"/>
      <c r="C317" s="2"/>
      <c r="D317" s="20"/>
      <c r="E317" s="27"/>
      <c r="F317" s="27"/>
      <c r="G317" s="24">
        <f t="shared" si="24"/>
        <v>0</v>
      </c>
      <c r="H317" s="25">
        <f t="shared" si="25"/>
        <v>0</v>
      </c>
      <c r="K317" s="5">
        <f t="shared" si="26"/>
        <v>0</v>
      </c>
      <c r="M317" s="5">
        <f t="shared" si="27"/>
        <v>0</v>
      </c>
      <c r="N317" s="5">
        <f t="shared" si="28"/>
        <v>0</v>
      </c>
      <c r="O317" s="5">
        <f t="shared" si="29"/>
        <v>0</v>
      </c>
    </row>
    <row r="318" spans="1:15" x14ac:dyDescent="0.2">
      <c r="A318" s="15"/>
      <c r="B318" s="2"/>
      <c r="C318" s="2"/>
      <c r="D318" s="20"/>
      <c r="E318" s="27"/>
      <c r="F318" s="27"/>
      <c r="G318" s="24">
        <f t="shared" si="24"/>
        <v>0</v>
      </c>
      <c r="H318" s="25">
        <f t="shared" si="25"/>
        <v>0</v>
      </c>
      <c r="K318" s="5">
        <f t="shared" si="26"/>
        <v>0</v>
      </c>
      <c r="M318" s="5">
        <f t="shared" si="27"/>
        <v>0</v>
      </c>
      <c r="N318" s="5">
        <f t="shared" si="28"/>
        <v>0</v>
      </c>
      <c r="O318" s="5">
        <f t="shared" si="29"/>
        <v>0</v>
      </c>
    </row>
    <row r="319" spans="1:15" x14ac:dyDescent="0.2">
      <c r="A319" s="15"/>
      <c r="B319" s="2"/>
      <c r="C319" s="2"/>
      <c r="D319" s="20"/>
      <c r="E319" s="27"/>
      <c r="F319" s="27"/>
      <c r="G319" s="24">
        <f t="shared" si="24"/>
        <v>0</v>
      </c>
      <c r="H319" s="25">
        <f t="shared" si="25"/>
        <v>0</v>
      </c>
      <c r="K319" s="5">
        <f t="shared" si="26"/>
        <v>0</v>
      </c>
      <c r="M319" s="5">
        <f t="shared" si="27"/>
        <v>0</v>
      </c>
      <c r="N319" s="5">
        <f t="shared" si="28"/>
        <v>0</v>
      </c>
      <c r="O319" s="5">
        <f t="shared" si="29"/>
        <v>0</v>
      </c>
    </row>
    <row r="320" spans="1:15" x14ac:dyDescent="0.2">
      <c r="A320" s="15"/>
      <c r="B320" s="2"/>
      <c r="C320" s="2"/>
      <c r="D320" s="20"/>
      <c r="E320" s="27"/>
      <c r="F320" s="27"/>
      <c r="G320" s="24">
        <f t="shared" si="24"/>
        <v>0</v>
      </c>
      <c r="H320" s="25">
        <f t="shared" si="25"/>
        <v>0</v>
      </c>
      <c r="K320" s="5">
        <f t="shared" si="26"/>
        <v>0</v>
      </c>
      <c r="M320" s="5">
        <f t="shared" si="27"/>
        <v>0</v>
      </c>
      <c r="N320" s="5">
        <f t="shared" si="28"/>
        <v>0</v>
      </c>
      <c r="O320" s="5">
        <f t="shared" si="29"/>
        <v>0</v>
      </c>
    </row>
    <row r="321" spans="1:15" x14ac:dyDescent="0.2">
      <c r="A321" s="15"/>
      <c r="B321" s="2"/>
      <c r="C321" s="2"/>
      <c r="D321" s="20"/>
      <c r="E321" s="27"/>
      <c r="F321" s="27"/>
      <c r="G321" s="24">
        <f t="shared" si="24"/>
        <v>0</v>
      </c>
      <c r="H321" s="25">
        <f t="shared" si="25"/>
        <v>0</v>
      </c>
      <c r="K321" s="5">
        <f t="shared" si="26"/>
        <v>0</v>
      </c>
      <c r="M321" s="5">
        <f t="shared" si="27"/>
        <v>0</v>
      </c>
      <c r="N321" s="5">
        <f t="shared" si="28"/>
        <v>0</v>
      </c>
      <c r="O321" s="5">
        <f t="shared" si="29"/>
        <v>0</v>
      </c>
    </row>
    <row r="322" spans="1:15" x14ac:dyDescent="0.2">
      <c r="A322" s="15"/>
      <c r="B322" s="2"/>
      <c r="C322" s="2"/>
      <c r="D322" s="20"/>
      <c r="E322" s="27"/>
      <c r="F322" s="27"/>
      <c r="G322" s="24">
        <f t="shared" si="24"/>
        <v>0</v>
      </c>
      <c r="H322" s="25">
        <f t="shared" si="25"/>
        <v>0</v>
      </c>
      <c r="K322" s="5">
        <f t="shared" si="26"/>
        <v>0</v>
      </c>
      <c r="M322" s="5">
        <f t="shared" si="27"/>
        <v>0</v>
      </c>
      <c r="N322" s="5">
        <f t="shared" si="28"/>
        <v>0</v>
      </c>
      <c r="O322" s="5">
        <f t="shared" si="29"/>
        <v>0</v>
      </c>
    </row>
    <row r="323" spans="1:15" x14ac:dyDescent="0.2">
      <c r="A323" s="15"/>
      <c r="B323" s="2"/>
      <c r="C323" s="2"/>
      <c r="D323" s="20"/>
      <c r="E323" s="27"/>
      <c r="F323" s="27"/>
      <c r="G323" s="24">
        <f t="shared" si="24"/>
        <v>0</v>
      </c>
      <c r="H323" s="25">
        <f t="shared" si="25"/>
        <v>0</v>
      </c>
      <c r="K323" s="5">
        <f t="shared" si="26"/>
        <v>0</v>
      </c>
      <c r="M323" s="5">
        <f t="shared" si="27"/>
        <v>0</v>
      </c>
      <c r="N323" s="5">
        <f t="shared" si="28"/>
        <v>0</v>
      </c>
      <c r="O323" s="5">
        <f t="shared" si="29"/>
        <v>0</v>
      </c>
    </row>
    <row r="324" spans="1:15" x14ac:dyDescent="0.2">
      <c r="A324" s="15"/>
      <c r="B324" s="2"/>
      <c r="C324" s="2"/>
      <c r="D324" s="20"/>
      <c r="E324" s="27"/>
      <c r="F324" s="27"/>
      <c r="G324" s="24">
        <f t="shared" si="24"/>
        <v>0</v>
      </c>
      <c r="H324" s="25">
        <f t="shared" si="25"/>
        <v>0</v>
      </c>
      <c r="K324" s="5">
        <f t="shared" si="26"/>
        <v>0</v>
      </c>
      <c r="M324" s="5">
        <f t="shared" si="27"/>
        <v>0</v>
      </c>
      <c r="N324" s="5">
        <f t="shared" si="28"/>
        <v>0</v>
      </c>
      <c r="O324" s="5">
        <f t="shared" si="29"/>
        <v>0</v>
      </c>
    </row>
    <row r="325" spans="1:15" x14ac:dyDescent="0.2">
      <c r="A325" s="15"/>
      <c r="B325" s="2"/>
      <c r="C325" s="2"/>
      <c r="D325" s="20"/>
      <c r="E325" s="27"/>
      <c r="F325" s="27"/>
      <c r="G325" s="24">
        <f t="shared" si="24"/>
        <v>0</v>
      </c>
      <c r="H325" s="25">
        <f t="shared" si="25"/>
        <v>0</v>
      </c>
      <c r="K325" s="5">
        <f t="shared" si="26"/>
        <v>0</v>
      </c>
      <c r="M325" s="5">
        <f t="shared" si="27"/>
        <v>0</v>
      </c>
      <c r="N325" s="5">
        <f t="shared" si="28"/>
        <v>0</v>
      </c>
      <c r="O325" s="5">
        <f t="shared" si="29"/>
        <v>0</v>
      </c>
    </row>
    <row r="326" spans="1:15" x14ac:dyDescent="0.2">
      <c r="A326" s="15"/>
      <c r="B326" s="2"/>
      <c r="C326" s="2"/>
      <c r="D326" s="20"/>
      <c r="E326" s="27"/>
      <c r="F326" s="27"/>
      <c r="G326" s="24">
        <f t="shared" si="24"/>
        <v>0</v>
      </c>
      <c r="H326" s="25">
        <f t="shared" si="25"/>
        <v>0</v>
      </c>
      <c r="K326" s="5">
        <f t="shared" si="26"/>
        <v>0</v>
      </c>
      <c r="M326" s="5">
        <f t="shared" si="27"/>
        <v>0</v>
      </c>
      <c r="N326" s="5">
        <f t="shared" si="28"/>
        <v>0</v>
      </c>
      <c r="O326" s="5">
        <f t="shared" si="29"/>
        <v>0</v>
      </c>
    </row>
    <row r="327" spans="1:15" x14ac:dyDescent="0.2">
      <c r="A327" s="15"/>
      <c r="B327" s="2"/>
      <c r="C327" s="2"/>
      <c r="D327" s="20"/>
      <c r="E327" s="27"/>
      <c r="F327" s="27"/>
      <c r="G327" s="24">
        <f t="shared" si="24"/>
        <v>0</v>
      </c>
      <c r="H327" s="25">
        <f t="shared" si="25"/>
        <v>0</v>
      </c>
      <c r="K327" s="5">
        <f t="shared" si="26"/>
        <v>0</v>
      </c>
      <c r="M327" s="5">
        <f t="shared" si="27"/>
        <v>0</v>
      </c>
      <c r="N327" s="5">
        <f t="shared" si="28"/>
        <v>0</v>
      </c>
      <c r="O327" s="5">
        <f t="shared" si="29"/>
        <v>0</v>
      </c>
    </row>
    <row r="328" spans="1:15" x14ac:dyDescent="0.2">
      <c r="A328" s="15"/>
      <c r="B328" s="2"/>
      <c r="C328" s="2"/>
      <c r="D328" s="20"/>
      <c r="E328" s="27"/>
      <c r="F328" s="27"/>
      <c r="G328" s="24">
        <f t="shared" si="24"/>
        <v>0</v>
      </c>
      <c r="H328" s="25">
        <f t="shared" si="25"/>
        <v>0</v>
      </c>
      <c r="K328" s="5">
        <f t="shared" si="26"/>
        <v>0</v>
      </c>
      <c r="M328" s="5">
        <f t="shared" si="27"/>
        <v>0</v>
      </c>
      <c r="N328" s="5">
        <f t="shared" si="28"/>
        <v>0</v>
      </c>
      <c r="O328" s="5">
        <f t="shared" si="29"/>
        <v>0</v>
      </c>
    </row>
    <row r="329" spans="1:15" x14ac:dyDescent="0.2">
      <c r="A329" s="15"/>
      <c r="B329" s="2"/>
      <c r="C329" s="2"/>
      <c r="D329" s="20"/>
      <c r="E329" s="27"/>
      <c r="F329" s="27"/>
      <c r="G329" s="24">
        <f t="shared" si="24"/>
        <v>0</v>
      </c>
      <c r="H329" s="25">
        <f t="shared" si="25"/>
        <v>0</v>
      </c>
      <c r="K329" s="5">
        <f t="shared" si="26"/>
        <v>0</v>
      </c>
      <c r="M329" s="5">
        <f t="shared" si="27"/>
        <v>0</v>
      </c>
      <c r="N329" s="5">
        <f t="shared" si="28"/>
        <v>0</v>
      </c>
      <c r="O329" s="5">
        <f t="shared" si="29"/>
        <v>0</v>
      </c>
    </row>
    <row r="330" spans="1:15" x14ac:dyDescent="0.2">
      <c r="A330" s="15"/>
      <c r="B330" s="2"/>
      <c r="C330" s="2"/>
      <c r="D330" s="20"/>
      <c r="E330" s="27"/>
      <c r="F330" s="27"/>
      <c r="G330" s="24">
        <f t="shared" si="24"/>
        <v>0</v>
      </c>
      <c r="H330" s="25">
        <f t="shared" si="25"/>
        <v>0</v>
      </c>
      <c r="K330" s="5">
        <f t="shared" si="26"/>
        <v>0</v>
      </c>
      <c r="M330" s="5">
        <f t="shared" si="27"/>
        <v>0</v>
      </c>
      <c r="N330" s="5">
        <f t="shared" si="28"/>
        <v>0</v>
      </c>
      <c r="O330" s="5">
        <f t="shared" si="29"/>
        <v>0</v>
      </c>
    </row>
    <row r="331" spans="1:15" x14ac:dyDescent="0.2">
      <c r="A331" s="15"/>
      <c r="B331" s="2"/>
      <c r="C331" s="2"/>
      <c r="D331" s="20"/>
      <c r="E331" s="27"/>
      <c r="F331" s="27"/>
      <c r="G331" s="24">
        <f t="shared" si="24"/>
        <v>0</v>
      </c>
      <c r="H331" s="25">
        <f t="shared" si="25"/>
        <v>0</v>
      </c>
      <c r="K331" s="5">
        <f t="shared" si="26"/>
        <v>0</v>
      </c>
      <c r="M331" s="5">
        <f t="shared" si="27"/>
        <v>0</v>
      </c>
      <c r="N331" s="5">
        <f t="shared" si="28"/>
        <v>0</v>
      </c>
      <c r="O331" s="5">
        <f t="shared" si="29"/>
        <v>0</v>
      </c>
    </row>
    <row r="332" spans="1:15" x14ac:dyDescent="0.2">
      <c r="A332" s="15"/>
      <c r="B332" s="2"/>
      <c r="C332" s="2"/>
      <c r="D332" s="20"/>
      <c r="E332" s="27"/>
      <c r="F332" s="27"/>
      <c r="G332" s="24">
        <f t="shared" si="24"/>
        <v>0</v>
      </c>
      <c r="H332" s="25">
        <f t="shared" si="25"/>
        <v>0</v>
      </c>
      <c r="K332" s="5">
        <f t="shared" si="26"/>
        <v>0</v>
      </c>
      <c r="M332" s="5">
        <f t="shared" si="27"/>
        <v>0</v>
      </c>
      <c r="N332" s="5">
        <f t="shared" si="28"/>
        <v>0</v>
      </c>
      <c r="O332" s="5">
        <f t="shared" si="29"/>
        <v>0</v>
      </c>
    </row>
    <row r="333" spans="1:15" x14ac:dyDescent="0.2">
      <c r="A333" s="15"/>
      <c r="B333" s="2"/>
      <c r="C333" s="2"/>
      <c r="D333" s="20"/>
      <c r="E333" s="27"/>
      <c r="F333" s="27"/>
      <c r="G333" s="24">
        <f t="shared" si="24"/>
        <v>0</v>
      </c>
      <c r="H333" s="25">
        <f t="shared" si="25"/>
        <v>0</v>
      </c>
      <c r="K333" s="5">
        <f t="shared" si="26"/>
        <v>0</v>
      </c>
      <c r="M333" s="5">
        <f t="shared" si="27"/>
        <v>0</v>
      </c>
      <c r="N333" s="5">
        <f t="shared" si="28"/>
        <v>0</v>
      </c>
      <c r="O333" s="5">
        <f t="shared" si="29"/>
        <v>0</v>
      </c>
    </row>
    <row r="334" spans="1:15" x14ac:dyDescent="0.2">
      <c r="A334" s="15"/>
      <c r="B334" s="2"/>
      <c r="C334" s="2"/>
      <c r="D334" s="20"/>
      <c r="E334" s="27"/>
      <c r="F334" s="27"/>
      <c r="G334" s="24">
        <f t="shared" si="24"/>
        <v>0</v>
      </c>
      <c r="H334" s="25">
        <f t="shared" si="25"/>
        <v>0</v>
      </c>
      <c r="K334" s="5">
        <f t="shared" si="26"/>
        <v>0</v>
      </c>
      <c r="M334" s="5">
        <f t="shared" si="27"/>
        <v>0</v>
      </c>
      <c r="N334" s="5">
        <f t="shared" si="28"/>
        <v>0</v>
      </c>
      <c r="O334" s="5">
        <f t="shared" si="29"/>
        <v>0</v>
      </c>
    </row>
    <row r="335" spans="1:15" x14ac:dyDescent="0.2">
      <c r="A335" s="15"/>
      <c r="B335" s="2"/>
      <c r="C335" s="2"/>
      <c r="D335" s="20"/>
      <c r="E335" s="27"/>
      <c r="F335" s="27"/>
      <c r="G335" s="24">
        <f t="shared" si="24"/>
        <v>0</v>
      </c>
      <c r="H335" s="25">
        <f t="shared" si="25"/>
        <v>0</v>
      </c>
      <c r="K335" s="5">
        <f t="shared" si="26"/>
        <v>0</v>
      </c>
      <c r="M335" s="5">
        <f t="shared" si="27"/>
        <v>0</v>
      </c>
      <c r="N335" s="5">
        <f t="shared" si="28"/>
        <v>0</v>
      </c>
      <c r="O335" s="5">
        <f t="shared" si="29"/>
        <v>0</v>
      </c>
    </row>
    <row r="336" spans="1:15" x14ac:dyDescent="0.2">
      <c r="A336" s="15"/>
      <c r="B336" s="2"/>
      <c r="C336" s="2"/>
      <c r="D336" s="20"/>
      <c r="E336" s="27"/>
      <c r="F336" s="27"/>
      <c r="G336" s="24">
        <f t="shared" ref="G336:G399" si="30">IF(K336=1,"Varierer",M336)</f>
        <v>0</v>
      </c>
      <c r="H336" s="25">
        <f t="shared" ref="H336:H399" si="31">IF(K336=1,O336,N336)</f>
        <v>0</v>
      </c>
      <c r="K336" s="5">
        <f t="shared" ref="K336:K399" si="32">IF($B$9=2,1,0)*IF(C336="GMU/afsluttende emner i skibsassistentuddannelsen", 1, 0)</f>
        <v>0</v>
      </c>
      <c r="M336" s="5">
        <f t="shared" ref="M336:M399" si="33">IF(C336="GMU/afsluttende emner i skibsassistentuddannelsen",$D$9,$D$10)*IF(C336="",0,1)</f>
        <v>0</v>
      </c>
      <c r="N336" s="5">
        <f t="shared" ref="N336:N399" si="34">D336*M336</f>
        <v>0</v>
      </c>
      <c r="O336" s="5">
        <f t="shared" ref="O336:O399" si="35">E336*$D$8+F336*$D$9</f>
        <v>0</v>
      </c>
    </row>
    <row r="337" spans="1:15" x14ac:dyDescent="0.2">
      <c r="A337" s="15"/>
      <c r="B337" s="2"/>
      <c r="C337" s="2"/>
      <c r="D337" s="20"/>
      <c r="E337" s="27"/>
      <c r="F337" s="27"/>
      <c r="G337" s="24">
        <f t="shared" si="30"/>
        <v>0</v>
      </c>
      <c r="H337" s="25">
        <f t="shared" si="31"/>
        <v>0</v>
      </c>
      <c r="K337" s="5">
        <f t="shared" si="32"/>
        <v>0</v>
      </c>
      <c r="M337" s="5">
        <f t="shared" si="33"/>
        <v>0</v>
      </c>
      <c r="N337" s="5">
        <f t="shared" si="34"/>
        <v>0</v>
      </c>
      <c r="O337" s="5">
        <f t="shared" si="35"/>
        <v>0</v>
      </c>
    </row>
    <row r="338" spans="1:15" x14ac:dyDescent="0.2">
      <c r="A338" s="15"/>
      <c r="B338" s="2"/>
      <c r="C338" s="2"/>
      <c r="D338" s="20"/>
      <c r="E338" s="27"/>
      <c r="F338" s="27"/>
      <c r="G338" s="24">
        <f t="shared" si="30"/>
        <v>0</v>
      </c>
      <c r="H338" s="25">
        <f t="shared" si="31"/>
        <v>0</v>
      </c>
      <c r="K338" s="5">
        <f t="shared" si="32"/>
        <v>0</v>
      </c>
      <c r="M338" s="5">
        <f t="shared" si="33"/>
        <v>0</v>
      </c>
      <c r="N338" s="5">
        <f t="shared" si="34"/>
        <v>0</v>
      </c>
      <c r="O338" s="5">
        <f t="shared" si="35"/>
        <v>0</v>
      </c>
    </row>
    <row r="339" spans="1:15" x14ac:dyDescent="0.2">
      <c r="A339" s="15"/>
      <c r="B339" s="2"/>
      <c r="C339" s="2"/>
      <c r="D339" s="20"/>
      <c r="E339" s="27"/>
      <c r="F339" s="27"/>
      <c r="G339" s="24">
        <f t="shared" si="30"/>
        <v>0</v>
      </c>
      <c r="H339" s="25">
        <f t="shared" si="31"/>
        <v>0</v>
      </c>
      <c r="K339" s="5">
        <f t="shared" si="32"/>
        <v>0</v>
      </c>
      <c r="M339" s="5">
        <f t="shared" si="33"/>
        <v>0</v>
      </c>
      <c r="N339" s="5">
        <f t="shared" si="34"/>
        <v>0</v>
      </c>
      <c r="O339" s="5">
        <f t="shared" si="35"/>
        <v>0</v>
      </c>
    </row>
    <row r="340" spans="1:15" x14ac:dyDescent="0.2">
      <c r="A340" s="15"/>
      <c r="B340" s="2"/>
      <c r="C340" s="2"/>
      <c r="D340" s="20"/>
      <c r="E340" s="27"/>
      <c r="F340" s="27"/>
      <c r="G340" s="24">
        <f t="shared" si="30"/>
        <v>0</v>
      </c>
      <c r="H340" s="25">
        <f t="shared" si="31"/>
        <v>0</v>
      </c>
      <c r="K340" s="5">
        <f t="shared" si="32"/>
        <v>0</v>
      </c>
      <c r="M340" s="5">
        <f t="shared" si="33"/>
        <v>0</v>
      </c>
      <c r="N340" s="5">
        <f t="shared" si="34"/>
        <v>0</v>
      </c>
      <c r="O340" s="5">
        <f t="shared" si="35"/>
        <v>0</v>
      </c>
    </row>
    <row r="341" spans="1:15" x14ac:dyDescent="0.2">
      <c r="A341" s="15"/>
      <c r="B341" s="2"/>
      <c r="C341" s="2"/>
      <c r="D341" s="20"/>
      <c r="E341" s="27"/>
      <c r="F341" s="27"/>
      <c r="G341" s="24">
        <f t="shared" si="30"/>
        <v>0</v>
      </c>
      <c r="H341" s="25">
        <f t="shared" si="31"/>
        <v>0</v>
      </c>
      <c r="K341" s="5">
        <f t="shared" si="32"/>
        <v>0</v>
      </c>
      <c r="M341" s="5">
        <f t="shared" si="33"/>
        <v>0</v>
      </c>
      <c r="N341" s="5">
        <f t="shared" si="34"/>
        <v>0</v>
      </c>
      <c r="O341" s="5">
        <f t="shared" si="35"/>
        <v>0</v>
      </c>
    </row>
    <row r="342" spans="1:15" x14ac:dyDescent="0.2">
      <c r="A342" s="15"/>
      <c r="B342" s="2"/>
      <c r="C342" s="2"/>
      <c r="D342" s="20"/>
      <c r="E342" s="27"/>
      <c r="F342" s="27"/>
      <c r="G342" s="24">
        <f t="shared" si="30"/>
        <v>0</v>
      </c>
      <c r="H342" s="25">
        <f t="shared" si="31"/>
        <v>0</v>
      </c>
      <c r="K342" s="5">
        <f t="shared" si="32"/>
        <v>0</v>
      </c>
      <c r="M342" s="5">
        <f t="shared" si="33"/>
        <v>0</v>
      </c>
      <c r="N342" s="5">
        <f t="shared" si="34"/>
        <v>0</v>
      </c>
      <c r="O342" s="5">
        <f t="shared" si="35"/>
        <v>0</v>
      </c>
    </row>
    <row r="343" spans="1:15" x14ac:dyDescent="0.2">
      <c r="A343" s="15"/>
      <c r="B343" s="2"/>
      <c r="C343" s="2"/>
      <c r="D343" s="20"/>
      <c r="E343" s="27"/>
      <c r="F343" s="27"/>
      <c r="G343" s="24">
        <f t="shared" si="30"/>
        <v>0</v>
      </c>
      <c r="H343" s="25">
        <f t="shared" si="31"/>
        <v>0</v>
      </c>
      <c r="K343" s="5">
        <f t="shared" si="32"/>
        <v>0</v>
      </c>
      <c r="M343" s="5">
        <f t="shared" si="33"/>
        <v>0</v>
      </c>
      <c r="N343" s="5">
        <f t="shared" si="34"/>
        <v>0</v>
      </c>
      <c r="O343" s="5">
        <f t="shared" si="35"/>
        <v>0</v>
      </c>
    </row>
    <row r="344" spans="1:15" x14ac:dyDescent="0.2">
      <c r="A344" s="15"/>
      <c r="B344" s="2"/>
      <c r="C344" s="2"/>
      <c r="D344" s="20"/>
      <c r="E344" s="27"/>
      <c r="F344" s="27"/>
      <c r="G344" s="24">
        <f t="shared" si="30"/>
        <v>0</v>
      </c>
      <c r="H344" s="25">
        <f t="shared" si="31"/>
        <v>0</v>
      </c>
      <c r="K344" s="5">
        <f t="shared" si="32"/>
        <v>0</v>
      </c>
      <c r="M344" s="5">
        <f t="shared" si="33"/>
        <v>0</v>
      </c>
      <c r="N344" s="5">
        <f t="shared" si="34"/>
        <v>0</v>
      </c>
      <c r="O344" s="5">
        <f t="shared" si="35"/>
        <v>0</v>
      </c>
    </row>
    <row r="345" spans="1:15" x14ac:dyDescent="0.2">
      <c r="A345" s="15"/>
      <c r="B345" s="2"/>
      <c r="C345" s="2"/>
      <c r="D345" s="20"/>
      <c r="E345" s="27"/>
      <c r="F345" s="27"/>
      <c r="G345" s="24">
        <f t="shared" si="30"/>
        <v>0</v>
      </c>
      <c r="H345" s="25">
        <f t="shared" si="31"/>
        <v>0</v>
      </c>
      <c r="K345" s="5">
        <f t="shared" si="32"/>
        <v>0</v>
      </c>
      <c r="M345" s="5">
        <f t="shared" si="33"/>
        <v>0</v>
      </c>
      <c r="N345" s="5">
        <f t="shared" si="34"/>
        <v>0</v>
      </c>
      <c r="O345" s="5">
        <f t="shared" si="35"/>
        <v>0</v>
      </c>
    </row>
    <row r="346" spans="1:15" x14ac:dyDescent="0.2">
      <c r="A346" s="15"/>
      <c r="B346" s="2"/>
      <c r="C346" s="2"/>
      <c r="D346" s="20"/>
      <c r="E346" s="27"/>
      <c r="F346" s="27"/>
      <c r="G346" s="24">
        <f t="shared" si="30"/>
        <v>0</v>
      </c>
      <c r="H346" s="25">
        <f t="shared" si="31"/>
        <v>0</v>
      </c>
      <c r="K346" s="5">
        <f t="shared" si="32"/>
        <v>0</v>
      </c>
      <c r="M346" s="5">
        <f t="shared" si="33"/>
        <v>0</v>
      </c>
      <c r="N346" s="5">
        <f t="shared" si="34"/>
        <v>0</v>
      </c>
      <c r="O346" s="5">
        <f t="shared" si="35"/>
        <v>0</v>
      </c>
    </row>
    <row r="347" spans="1:15" x14ac:dyDescent="0.2">
      <c r="A347" s="15"/>
      <c r="B347" s="2"/>
      <c r="C347" s="2"/>
      <c r="D347" s="20"/>
      <c r="E347" s="27"/>
      <c r="F347" s="27"/>
      <c r="G347" s="24">
        <f t="shared" si="30"/>
        <v>0</v>
      </c>
      <c r="H347" s="25">
        <f t="shared" si="31"/>
        <v>0</v>
      </c>
      <c r="K347" s="5">
        <f t="shared" si="32"/>
        <v>0</v>
      </c>
      <c r="M347" s="5">
        <f t="shared" si="33"/>
        <v>0</v>
      </c>
      <c r="N347" s="5">
        <f t="shared" si="34"/>
        <v>0</v>
      </c>
      <c r="O347" s="5">
        <f t="shared" si="35"/>
        <v>0</v>
      </c>
    </row>
    <row r="348" spans="1:15" x14ac:dyDescent="0.2">
      <c r="A348" s="15"/>
      <c r="B348" s="2"/>
      <c r="C348" s="2"/>
      <c r="D348" s="20"/>
      <c r="E348" s="27"/>
      <c r="F348" s="27"/>
      <c r="G348" s="24">
        <f t="shared" si="30"/>
        <v>0</v>
      </c>
      <c r="H348" s="25">
        <f t="shared" si="31"/>
        <v>0</v>
      </c>
      <c r="K348" s="5">
        <f t="shared" si="32"/>
        <v>0</v>
      </c>
      <c r="M348" s="5">
        <f t="shared" si="33"/>
        <v>0</v>
      </c>
      <c r="N348" s="5">
        <f t="shared" si="34"/>
        <v>0</v>
      </c>
      <c r="O348" s="5">
        <f t="shared" si="35"/>
        <v>0</v>
      </c>
    </row>
    <row r="349" spans="1:15" x14ac:dyDescent="0.2">
      <c r="A349" s="15"/>
      <c r="B349" s="2"/>
      <c r="C349" s="2"/>
      <c r="D349" s="20"/>
      <c r="E349" s="27"/>
      <c r="F349" s="27"/>
      <c r="G349" s="24">
        <f t="shared" si="30"/>
        <v>0</v>
      </c>
      <c r="H349" s="25">
        <f t="shared" si="31"/>
        <v>0</v>
      </c>
      <c r="K349" s="5">
        <f t="shared" si="32"/>
        <v>0</v>
      </c>
      <c r="M349" s="5">
        <f t="shared" si="33"/>
        <v>0</v>
      </c>
      <c r="N349" s="5">
        <f t="shared" si="34"/>
        <v>0</v>
      </c>
      <c r="O349" s="5">
        <f t="shared" si="35"/>
        <v>0</v>
      </c>
    </row>
    <row r="350" spans="1:15" x14ac:dyDescent="0.2">
      <c r="A350" s="15"/>
      <c r="B350" s="2"/>
      <c r="C350" s="2"/>
      <c r="D350" s="20"/>
      <c r="E350" s="27"/>
      <c r="F350" s="27"/>
      <c r="G350" s="24">
        <f t="shared" si="30"/>
        <v>0</v>
      </c>
      <c r="H350" s="25">
        <f t="shared" si="31"/>
        <v>0</v>
      </c>
      <c r="K350" s="5">
        <f t="shared" si="32"/>
        <v>0</v>
      </c>
      <c r="M350" s="5">
        <f t="shared" si="33"/>
        <v>0</v>
      </c>
      <c r="N350" s="5">
        <f t="shared" si="34"/>
        <v>0</v>
      </c>
      <c r="O350" s="5">
        <f t="shared" si="35"/>
        <v>0</v>
      </c>
    </row>
    <row r="351" spans="1:15" x14ac:dyDescent="0.2">
      <c r="A351" s="15"/>
      <c r="B351" s="2"/>
      <c r="C351" s="2"/>
      <c r="D351" s="20"/>
      <c r="E351" s="27"/>
      <c r="F351" s="27"/>
      <c r="G351" s="24">
        <f t="shared" si="30"/>
        <v>0</v>
      </c>
      <c r="H351" s="25">
        <f t="shared" si="31"/>
        <v>0</v>
      </c>
      <c r="K351" s="5">
        <f t="shared" si="32"/>
        <v>0</v>
      </c>
      <c r="M351" s="5">
        <f t="shared" si="33"/>
        <v>0</v>
      </c>
      <c r="N351" s="5">
        <f t="shared" si="34"/>
        <v>0</v>
      </c>
      <c r="O351" s="5">
        <f t="shared" si="35"/>
        <v>0</v>
      </c>
    </row>
    <row r="352" spans="1:15" x14ac:dyDescent="0.2">
      <c r="A352" s="15"/>
      <c r="B352" s="2"/>
      <c r="C352" s="2"/>
      <c r="D352" s="20"/>
      <c r="E352" s="27"/>
      <c r="F352" s="27"/>
      <c r="G352" s="24">
        <f t="shared" si="30"/>
        <v>0</v>
      </c>
      <c r="H352" s="25">
        <f t="shared" si="31"/>
        <v>0</v>
      </c>
      <c r="K352" s="5">
        <f t="shared" si="32"/>
        <v>0</v>
      </c>
      <c r="M352" s="5">
        <f t="shared" si="33"/>
        <v>0</v>
      </c>
      <c r="N352" s="5">
        <f t="shared" si="34"/>
        <v>0</v>
      </c>
      <c r="O352" s="5">
        <f t="shared" si="35"/>
        <v>0</v>
      </c>
    </row>
    <row r="353" spans="1:15" x14ac:dyDescent="0.2">
      <c r="A353" s="15"/>
      <c r="B353" s="2"/>
      <c r="C353" s="2"/>
      <c r="D353" s="20"/>
      <c r="E353" s="27"/>
      <c r="F353" s="27"/>
      <c r="G353" s="24">
        <f t="shared" si="30"/>
        <v>0</v>
      </c>
      <c r="H353" s="25">
        <f t="shared" si="31"/>
        <v>0</v>
      </c>
      <c r="K353" s="5">
        <f t="shared" si="32"/>
        <v>0</v>
      </c>
      <c r="M353" s="5">
        <f t="shared" si="33"/>
        <v>0</v>
      </c>
      <c r="N353" s="5">
        <f t="shared" si="34"/>
        <v>0</v>
      </c>
      <c r="O353" s="5">
        <f t="shared" si="35"/>
        <v>0</v>
      </c>
    </row>
    <row r="354" spans="1:15" x14ac:dyDescent="0.2">
      <c r="A354" s="15"/>
      <c r="B354" s="2"/>
      <c r="C354" s="2"/>
      <c r="D354" s="20"/>
      <c r="E354" s="27"/>
      <c r="F354" s="27"/>
      <c r="G354" s="24">
        <f t="shared" si="30"/>
        <v>0</v>
      </c>
      <c r="H354" s="25">
        <f t="shared" si="31"/>
        <v>0</v>
      </c>
      <c r="K354" s="5">
        <f t="shared" si="32"/>
        <v>0</v>
      </c>
      <c r="M354" s="5">
        <f t="shared" si="33"/>
        <v>0</v>
      </c>
      <c r="N354" s="5">
        <f t="shared" si="34"/>
        <v>0</v>
      </c>
      <c r="O354" s="5">
        <f t="shared" si="35"/>
        <v>0</v>
      </c>
    </row>
    <row r="355" spans="1:15" x14ac:dyDescent="0.2">
      <c r="A355" s="15"/>
      <c r="B355" s="2"/>
      <c r="C355" s="2"/>
      <c r="D355" s="20"/>
      <c r="E355" s="27"/>
      <c r="F355" s="27"/>
      <c r="G355" s="24">
        <f t="shared" si="30"/>
        <v>0</v>
      </c>
      <c r="H355" s="25">
        <f t="shared" si="31"/>
        <v>0</v>
      </c>
      <c r="K355" s="5">
        <f t="shared" si="32"/>
        <v>0</v>
      </c>
      <c r="M355" s="5">
        <f t="shared" si="33"/>
        <v>0</v>
      </c>
      <c r="N355" s="5">
        <f t="shared" si="34"/>
        <v>0</v>
      </c>
      <c r="O355" s="5">
        <f t="shared" si="35"/>
        <v>0</v>
      </c>
    </row>
    <row r="356" spans="1:15" x14ac:dyDescent="0.2">
      <c r="A356" s="15"/>
      <c r="B356" s="2"/>
      <c r="C356" s="2"/>
      <c r="D356" s="20"/>
      <c r="E356" s="27"/>
      <c r="F356" s="27"/>
      <c r="G356" s="24">
        <f t="shared" si="30"/>
        <v>0</v>
      </c>
      <c r="H356" s="25">
        <f t="shared" si="31"/>
        <v>0</v>
      </c>
      <c r="K356" s="5">
        <f t="shared" si="32"/>
        <v>0</v>
      </c>
      <c r="M356" s="5">
        <f t="shared" si="33"/>
        <v>0</v>
      </c>
      <c r="N356" s="5">
        <f t="shared" si="34"/>
        <v>0</v>
      </c>
      <c r="O356" s="5">
        <f t="shared" si="35"/>
        <v>0</v>
      </c>
    </row>
    <row r="357" spans="1:15" x14ac:dyDescent="0.2">
      <c r="A357" s="15"/>
      <c r="B357" s="2"/>
      <c r="C357" s="2"/>
      <c r="D357" s="20"/>
      <c r="E357" s="27"/>
      <c r="F357" s="27"/>
      <c r="G357" s="24">
        <f t="shared" si="30"/>
        <v>0</v>
      </c>
      <c r="H357" s="25">
        <f t="shared" si="31"/>
        <v>0</v>
      </c>
      <c r="K357" s="5">
        <f t="shared" si="32"/>
        <v>0</v>
      </c>
      <c r="M357" s="5">
        <f t="shared" si="33"/>
        <v>0</v>
      </c>
      <c r="N357" s="5">
        <f t="shared" si="34"/>
        <v>0</v>
      </c>
      <c r="O357" s="5">
        <f t="shared" si="35"/>
        <v>0</v>
      </c>
    </row>
    <row r="358" spans="1:15" x14ac:dyDescent="0.2">
      <c r="A358" s="15"/>
      <c r="B358" s="2"/>
      <c r="C358" s="2"/>
      <c r="D358" s="20"/>
      <c r="E358" s="27"/>
      <c r="F358" s="27"/>
      <c r="G358" s="24">
        <f t="shared" si="30"/>
        <v>0</v>
      </c>
      <c r="H358" s="25">
        <f t="shared" si="31"/>
        <v>0</v>
      </c>
      <c r="K358" s="5">
        <f t="shared" si="32"/>
        <v>0</v>
      </c>
      <c r="M358" s="5">
        <f t="shared" si="33"/>
        <v>0</v>
      </c>
      <c r="N358" s="5">
        <f t="shared" si="34"/>
        <v>0</v>
      </c>
      <c r="O358" s="5">
        <f t="shared" si="35"/>
        <v>0</v>
      </c>
    </row>
    <row r="359" spans="1:15" x14ac:dyDescent="0.2">
      <c r="A359" s="15"/>
      <c r="B359" s="2"/>
      <c r="C359" s="2"/>
      <c r="D359" s="20"/>
      <c r="E359" s="27"/>
      <c r="F359" s="27"/>
      <c r="G359" s="24">
        <f t="shared" si="30"/>
        <v>0</v>
      </c>
      <c r="H359" s="25">
        <f t="shared" si="31"/>
        <v>0</v>
      </c>
      <c r="K359" s="5">
        <f t="shared" si="32"/>
        <v>0</v>
      </c>
      <c r="M359" s="5">
        <f t="shared" si="33"/>
        <v>0</v>
      </c>
      <c r="N359" s="5">
        <f t="shared" si="34"/>
        <v>0</v>
      </c>
      <c r="O359" s="5">
        <f t="shared" si="35"/>
        <v>0</v>
      </c>
    </row>
    <row r="360" spans="1:15" x14ac:dyDescent="0.2">
      <c r="A360" s="15"/>
      <c r="B360" s="2"/>
      <c r="C360" s="2"/>
      <c r="D360" s="20"/>
      <c r="E360" s="27"/>
      <c r="F360" s="27"/>
      <c r="G360" s="24">
        <f t="shared" si="30"/>
        <v>0</v>
      </c>
      <c r="H360" s="25">
        <f t="shared" si="31"/>
        <v>0</v>
      </c>
      <c r="K360" s="5">
        <f t="shared" si="32"/>
        <v>0</v>
      </c>
      <c r="M360" s="5">
        <f t="shared" si="33"/>
        <v>0</v>
      </c>
      <c r="N360" s="5">
        <f t="shared" si="34"/>
        <v>0</v>
      </c>
      <c r="O360" s="5">
        <f t="shared" si="35"/>
        <v>0</v>
      </c>
    </row>
    <row r="361" spans="1:15" x14ac:dyDescent="0.2">
      <c r="A361" s="15"/>
      <c r="B361" s="2"/>
      <c r="C361" s="2"/>
      <c r="D361" s="20"/>
      <c r="E361" s="27"/>
      <c r="F361" s="27"/>
      <c r="G361" s="24">
        <f t="shared" si="30"/>
        <v>0</v>
      </c>
      <c r="H361" s="25">
        <f t="shared" si="31"/>
        <v>0</v>
      </c>
      <c r="K361" s="5">
        <f t="shared" si="32"/>
        <v>0</v>
      </c>
      <c r="M361" s="5">
        <f t="shared" si="33"/>
        <v>0</v>
      </c>
      <c r="N361" s="5">
        <f t="shared" si="34"/>
        <v>0</v>
      </c>
      <c r="O361" s="5">
        <f t="shared" si="35"/>
        <v>0</v>
      </c>
    </row>
    <row r="362" spans="1:15" x14ac:dyDescent="0.2">
      <c r="A362" s="15"/>
      <c r="B362" s="2"/>
      <c r="C362" s="2"/>
      <c r="D362" s="20"/>
      <c r="E362" s="27"/>
      <c r="F362" s="27"/>
      <c r="G362" s="24">
        <f t="shared" si="30"/>
        <v>0</v>
      </c>
      <c r="H362" s="25">
        <f t="shared" si="31"/>
        <v>0</v>
      </c>
      <c r="K362" s="5">
        <f t="shared" si="32"/>
        <v>0</v>
      </c>
      <c r="M362" s="5">
        <f t="shared" si="33"/>
        <v>0</v>
      </c>
      <c r="N362" s="5">
        <f t="shared" si="34"/>
        <v>0</v>
      </c>
      <c r="O362" s="5">
        <f t="shared" si="35"/>
        <v>0</v>
      </c>
    </row>
    <row r="363" spans="1:15" x14ac:dyDescent="0.2">
      <c r="A363" s="15"/>
      <c r="B363" s="2"/>
      <c r="C363" s="2"/>
      <c r="D363" s="20"/>
      <c r="E363" s="27"/>
      <c r="F363" s="27"/>
      <c r="G363" s="24">
        <f t="shared" si="30"/>
        <v>0</v>
      </c>
      <c r="H363" s="25">
        <f t="shared" si="31"/>
        <v>0</v>
      </c>
      <c r="K363" s="5">
        <f t="shared" si="32"/>
        <v>0</v>
      </c>
      <c r="M363" s="5">
        <f t="shared" si="33"/>
        <v>0</v>
      </c>
      <c r="N363" s="5">
        <f t="shared" si="34"/>
        <v>0</v>
      </c>
      <c r="O363" s="5">
        <f t="shared" si="35"/>
        <v>0</v>
      </c>
    </row>
    <row r="364" spans="1:15" x14ac:dyDescent="0.2">
      <c r="A364" s="15"/>
      <c r="B364" s="2"/>
      <c r="C364" s="2"/>
      <c r="D364" s="20"/>
      <c r="E364" s="27"/>
      <c r="F364" s="27"/>
      <c r="G364" s="24">
        <f t="shared" si="30"/>
        <v>0</v>
      </c>
      <c r="H364" s="25">
        <f t="shared" si="31"/>
        <v>0</v>
      </c>
      <c r="K364" s="5">
        <f t="shared" si="32"/>
        <v>0</v>
      </c>
      <c r="M364" s="5">
        <f t="shared" si="33"/>
        <v>0</v>
      </c>
      <c r="N364" s="5">
        <f t="shared" si="34"/>
        <v>0</v>
      </c>
      <c r="O364" s="5">
        <f t="shared" si="35"/>
        <v>0</v>
      </c>
    </row>
    <row r="365" spans="1:15" x14ac:dyDescent="0.2">
      <c r="A365" s="15"/>
      <c r="B365" s="2"/>
      <c r="C365" s="2"/>
      <c r="D365" s="20"/>
      <c r="E365" s="27"/>
      <c r="F365" s="27"/>
      <c r="G365" s="24">
        <f t="shared" si="30"/>
        <v>0</v>
      </c>
      <c r="H365" s="25">
        <f t="shared" si="31"/>
        <v>0</v>
      </c>
      <c r="K365" s="5">
        <f t="shared" si="32"/>
        <v>0</v>
      </c>
      <c r="M365" s="5">
        <f t="shared" si="33"/>
        <v>0</v>
      </c>
      <c r="N365" s="5">
        <f t="shared" si="34"/>
        <v>0</v>
      </c>
      <c r="O365" s="5">
        <f t="shared" si="35"/>
        <v>0</v>
      </c>
    </row>
    <row r="366" spans="1:15" x14ac:dyDescent="0.2">
      <c r="A366" s="15"/>
      <c r="B366" s="2"/>
      <c r="C366" s="2"/>
      <c r="D366" s="20"/>
      <c r="E366" s="27"/>
      <c r="F366" s="27"/>
      <c r="G366" s="24">
        <f t="shared" si="30"/>
        <v>0</v>
      </c>
      <c r="H366" s="25">
        <f t="shared" si="31"/>
        <v>0</v>
      </c>
      <c r="K366" s="5">
        <f t="shared" si="32"/>
        <v>0</v>
      </c>
      <c r="M366" s="5">
        <f t="shared" si="33"/>
        <v>0</v>
      </c>
      <c r="N366" s="5">
        <f t="shared" si="34"/>
        <v>0</v>
      </c>
      <c r="O366" s="5">
        <f t="shared" si="35"/>
        <v>0</v>
      </c>
    </row>
    <row r="367" spans="1:15" x14ac:dyDescent="0.2">
      <c r="A367" s="15"/>
      <c r="B367" s="2"/>
      <c r="C367" s="2"/>
      <c r="D367" s="20"/>
      <c r="E367" s="27"/>
      <c r="F367" s="27"/>
      <c r="G367" s="24">
        <f t="shared" si="30"/>
        <v>0</v>
      </c>
      <c r="H367" s="25">
        <f t="shared" si="31"/>
        <v>0</v>
      </c>
      <c r="K367" s="5">
        <f t="shared" si="32"/>
        <v>0</v>
      </c>
      <c r="M367" s="5">
        <f t="shared" si="33"/>
        <v>0</v>
      </c>
      <c r="N367" s="5">
        <f t="shared" si="34"/>
        <v>0</v>
      </c>
      <c r="O367" s="5">
        <f t="shared" si="35"/>
        <v>0</v>
      </c>
    </row>
    <row r="368" spans="1:15" x14ac:dyDescent="0.2">
      <c r="A368" s="15"/>
      <c r="B368" s="2"/>
      <c r="C368" s="2"/>
      <c r="D368" s="20"/>
      <c r="E368" s="27"/>
      <c r="F368" s="27"/>
      <c r="G368" s="24">
        <f t="shared" si="30"/>
        <v>0</v>
      </c>
      <c r="H368" s="25">
        <f t="shared" si="31"/>
        <v>0</v>
      </c>
      <c r="K368" s="5">
        <f t="shared" si="32"/>
        <v>0</v>
      </c>
      <c r="M368" s="5">
        <f t="shared" si="33"/>
        <v>0</v>
      </c>
      <c r="N368" s="5">
        <f t="shared" si="34"/>
        <v>0</v>
      </c>
      <c r="O368" s="5">
        <f t="shared" si="35"/>
        <v>0</v>
      </c>
    </row>
    <row r="369" spans="1:15" x14ac:dyDescent="0.2">
      <c r="A369" s="15"/>
      <c r="B369" s="2"/>
      <c r="C369" s="2"/>
      <c r="D369" s="20"/>
      <c r="E369" s="27"/>
      <c r="F369" s="27"/>
      <c r="G369" s="24">
        <f t="shared" si="30"/>
        <v>0</v>
      </c>
      <c r="H369" s="25">
        <f t="shared" si="31"/>
        <v>0</v>
      </c>
      <c r="K369" s="5">
        <f t="shared" si="32"/>
        <v>0</v>
      </c>
      <c r="M369" s="5">
        <f t="shared" si="33"/>
        <v>0</v>
      </c>
      <c r="N369" s="5">
        <f t="shared" si="34"/>
        <v>0</v>
      </c>
      <c r="O369" s="5">
        <f t="shared" si="35"/>
        <v>0</v>
      </c>
    </row>
    <row r="370" spans="1:15" x14ac:dyDescent="0.2">
      <c r="A370" s="15"/>
      <c r="B370" s="2"/>
      <c r="C370" s="2"/>
      <c r="D370" s="20"/>
      <c r="E370" s="27"/>
      <c r="F370" s="27"/>
      <c r="G370" s="24">
        <f t="shared" si="30"/>
        <v>0</v>
      </c>
      <c r="H370" s="25">
        <f t="shared" si="31"/>
        <v>0</v>
      </c>
      <c r="K370" s="5">
        <f t="shared" si="32"/>
        <v>0</v>
      </c>
      <c r="M370" s="5">
        <f t="shared" si="33"/>
        <v>0</v>
      </c>
      <c r="N370" s="5">
        <f t="shared" si="34"/>
        <v>0</v>
      </c>
      <c r="O370" s="5">
        <f t="shared" si="35"/>
        <v>0</v>
      </c>
    </row>
    <row r="371" spans="1:15" x14ac:dyDescent="0.2">
      <c r="A371" s="15"/>
      <c r="B371" s="2"/>
      <c r="C371" s="2"/>
      <c r="D371" s="20"/>
      <c r="E371" s="27"/>
      <c r="F371" s="27"/>
      <c r="G371" s="24">
        <f t="shared" si="30"/>
        <v>0</v>
      </c>
      <c r="H371" s="25">
        <f t="shared" si="31"/>
        <v>0</v>
      </c>
      <c r="K371" s="5">
        <f t="shared" si="32"/>
        <v>0</v>
      </c>
      <c r="M371" s="5">
        <f t="shared" si="33"/>
        <v>0</v>
      </c>
      <c r="N371" s="5">
        <f t="shared" si="34"/>
        <v>0</v>
      </c>
      <c r="O371" s="5">
        <f t="shared" si="35"/>
        <v>0</v>
      </c>
    </row>
    <row r="372" spans="1:15" x14ac:dyDescent="0.2">
      <c r="A372" s="15"/>
      <c r="B372" s="2"/>
      <c r="C372" s="2"/>
      <c r="D372" s="20"/>
      <c r="E372" s="27"/>
      <c r="F372" s="27"/>
      <c r="G372" s="24">
        <f t="shared" si="30"/>
        <v>0</v>
      </c>
      <c r="H372" s="25">
        <f t="shared" si="31"/>
        <v>0</v>
      </c>
      <c r="K372" s="5">
        <f t="shared" si="32"/>
        <v>0</v>
      </c>
      <c r="M372" s="5">
        <f t="shared" si="33"/>
        <v>0</v>
      </c>
      <c r="N372" s="5">
        <f t="shared" si="34"/>
        <v>0</v>
      </c>
      <c r="O372" s="5">
        <f t="shared" si="35"/>
        <v>0</v>
      </c>
    </row>
    <row r="373" spans="1:15" x14ac:dyDescent="0.2">
      <c r="A373" s="15"/>
      <c r="B373" s="2"/>
      <c r="C373" s="2"/>
      <c r="D373" s="20"/>
      <c r="E373" s="27"/>
      <c r="F373" s="27"/>
      <c r="G373" s="24">
        <f t="shared" si="30"/>
        <v>0</v>
      </c>
      <c r="H373" s="25">
        <f t="shared" si="31"/>
        <v>0</v>
      </c>
      <c r="K373" s="5">
        <f t="shared" si="32"/>
        <v>0</v>
      </c>
      <c r="M373" s="5">
        <f t="shared" si="33"/>
        <v>0</v>
      </c>
      <c r="N373" s="5">
        <f t="shared" si="34"/>
        <v>0</v>
      </c>
      <c r="O373" s="5">
        <f t="shared" si="35"/>
        <v>0</v>
      </c>
    </row>
    <row r="374" spans="1:15" x14ac:dyDescent="0.2">
      <c r="A374" s="15"/>
      <c r="B374" s="2"/>
      <c r="C374" s="2"/>
      <c r="D374" s="20"/>
      <c r="E374" s="27"/>
      <c r="F374" s="27"/>
      <c r="G374" s="24">
        <f t="shared" si="30"/>
        <v>0</v>
      </c>
      <c r="H374" s="25">
        <f t="shared" si="31"/>
        <v>0</v>
      </c>
      <c r="K374" s="5">
        <f t="shared" si="32"/>
        <v>0</v>
      </c>
      <c r="M374" s="5">
        <f t="shared" si="33"/>
        <v>0</v>
      </c>
      <c r="N374" s="5">
        <f t="shared" si="34"/>
        <v>0</v>
      </c>
      <c r="O374" s="5">
        <f t="shared" si="35"/>
        <v>0</v>
      </c>
    </row>
    <row r="375" spans="1:15" x14ac:dyDescent="0.2">
      <c r="A375" s="15"/>
      <c r="B375" s="2"/>
      <c r="C375" s="2"/>
      <c r="D375" s="20"/>
      <c r="E375" s="27"/>
      <c r="F375" s="27"/>
      <c r="G375" s="24">
        <f t="shared" si="30"/>
        <v>0</v>
      </c>
      <c r="H375" s="25">
        <f t="shared" si="31"/>
        <v>0</v>
      </c>
      <c r="K375" s="5">
        <f t="shared" si="32"/>
        <v>0</v>
      </c>
      <c r="M375" s="5">
        <f t="shared" si="33"/>
        <v>0</v>
      </c>
      <c r="N375" s="5">
        <f t="shared" si="34"/>
        <v>0</v>
      </c>
      <c r="O375" s="5">
        <f t="shared" si="35"/>
        <v>0</v>
      </c>
    </row>
    <row r="376" spans="1:15" x14ac:dyDescent="0.2">
      <c r="A376" s="15"/>
      <c r="B376" s="2"/>
      <c r="C376" s="2"/>
      <c r="D376" s="20"/>
      <c r="E376" s="27"/>
      <c r="F376" s="27"/>
      <c r="G376" s="24">
        <f t="shared" si="30"/>
        <v>0</v>
      </c>
      <c r="H376" s="25">
        <f t="shared" si="31"/>
        <v>0</v>
      </c>
      <c r="K376" s="5">
        <f t="shared" si="32"/>
        <v>0</v>
      </c>
      <c r="M376" s="5">
        <f t="shared" si="33"/>
        <v>0</v>
      </c>
      <c r="N376" s="5">
        <f t="shared" si="34"/>
        <v>0</v>
      </c>
      <c r="O376" s="5">
        <f t="shared" si="35"/>
        <v>0</v>
      </c>
    </row>
    <row r="377" spans="1:15" x14ac:dyDescent="0.2">
      <c r="A377" s="15"/>
      <c r="B377" s="2"/>
      <c r="C377" s="2"/>
      <c r="D377" s="20"/>
      <c r="E377" s="27"/>
      <c r="F377" s="27"/>
      <c r="G377" s="24">
        <f t="shared" si="30"/>
        <v>0</v>
      </c>
      <c r="H377" s="25">
        <f t="shared" si="31"/>
        <v>0</v>
      </c>
      <c r="K377" s="5">
        <f t="shared" si="32"/>
        <v>0</v>
      </c>
      <c r="M377" s="5">
        <f t="shared" si="33"/>
        <v>0</v>
      </c>
      <c r="N377" s="5">
        <f t="shared" si="34"/>
        <v>0</v>
      </c>
      <c r="O377" s="5">
        <f t="shared" si="35"/>
        <v>0</v>
      </c>
    </row>
    <row r="378" spans="1:15" x14ac:dyDescent="0.2">
      <c r="A378" s="15"/>
      <c r="B378" s="2"/>
      <c r="C378" s="2"/>
      <c r="D378" s="20"/>
      <c r="E378" s="27"/>
      <c r="F378" s="27"/>
      <c r="G378" s="24">
        <f t="shared" si="30"/>
        <v>0</v>
      </c>
      <c r="H378" s="25">
        <f t="shared" si="31"/>
        <v>0</v>
      </c>
      <c r="K378" s="5">
        <f t="shared" si="32"/>
        <v>0</v>
      </c>
      <c r="M378" s="5">
        <f t="shared" si="33"/>
        <v>0</v>
      </c>
      <c r="N378" s="5">
        <f t="shared" si="34"/>
        <v>0</v>
      </c>
      <c r="O378" s="5">
        <f t="shared" si="35"/>
        <v>0</v>
      </c>
    </row>
    <row r="379" spans="1:15" x14ac:dyDescent="0.2">
      <c r="A379" s="15"/>
      <c r="B379" s="2"/>
      <c r="C379" s="2"/>
      <c r="D379" s="20"/>
      <c r="E379" s="27"/>
      <c r="F379" s="27"/>
      <c r="G379" s="24">
        <f t="shared" si="30"/>
        <v>0</v>
      </c>
      <c r="H379" s="25">
        <f t="shared" si="31"/>
        <v>0</v>
      </c>
      <c r="K379" s="5">
        <f t="shared" si="32"/>
        <v>0</v>
      </c>
      <c r="M379" s="5">
        <f t="shared" si="33"/>
        <v>0</v>
      </c>
      <c r="N379" s="5">
        <f t="shared" si="34"/>
        <v>0</v>
      </c>
      <c r="O379" s="5">
        <f t="shared" si="35"/>
        <v>0</v>
      </c>
    </row>
    <row r="380" spans="1:15" x14ac:dyDescent="0.2">
      <c r="A380" s="15"/>
      <c r="B380" s="2"/>
      <c r="C380" s="2"/>
      <c r="D380" s="20"/>
      <c r="E380" s="27"/>
      <c r="F380" s="27"/>
      <c r="G380" s="24">
        <f t="shared" si="30"/>
        <v>0</v>
      </c>
      <c r="H380" s="25">
        <f t="shared" si="31"/>
        <v>0</v>
      </c>
      <c r="K380" s="5">
        <f t="shared" si="32"/>
        <v>0</v>
      </c>
      <c r="M380" s="5">
        <f t="shared" si="33"/>
        <v>0</v>
      </c>
      <c r="N380" s="5">
        <f t="shared" si="34"/>
        <v>0</v>
      </c>
      <c r="O380" s="5">
        <f t="shared" si="35"/>
        <v>0</v>
      </c>
    </row>
    <row r="381" spans="1:15" x14ac:dyDescent="0.2">
      <c r="A381" s="15"/>
      <c r="B381" s="2"/>
      <c r="C381" s="2"/>
      <c r="D381" s="20"/>
      <c r="E381" s="27"/>
      <c r="F381" s="27"/>
      <c r="G381" s="24">
        <f t="shared" si="30"/>
        <v>0</v>
      </c>
      <c r="H381" s="25">
        <f t="shared" si="31"/>
        <v>0</v>
      </c>
      <c r="K381" s="5">
        <f t="shared" si="32"/>
        <v>0</v>
      </c>
      <c r="M381" s="5">
        <f t="shared" si="33"/>
        <v>0</v>
      </c>
      <c r="N381" s="5">
        <f t="shared" si="34"/>
        <v>0</v>
      </c>
      <c r="O381" s="5">
        <f t="shared" si="35"/>
        <v>0</v>
      </c>
    </row>
    <row r="382" spans="1:15" x14ac:dyDescent="0.2">
      <c r="A382" s="15"/>
      <c r="B382" s="2"/>
      <c r="C382" s="2"/>
      <c r="D382" s="20"/>
      <c r="E382" s="27"/>
      <c r="F382" s="27"/>
      <c r="G382" s="24">
        <f t="shared" si="30"/>
        <v>0</v>
      </c>
      <c r="H382" s="25">
        <f t="shared" si="31"/>
        <v>0</v>
      </c>
      <c r="K382" s="5">
        <f t="shared" si="32"/>
        <v>0</v>
      </c>
      <c r="M382" s="5">
        <f t="shared" si="33"/>
        <v>0</v>
      </c>
      <c r="N382" s="5">
        <f t="shared" si="34"/>
        <v>0</v>
      </c>
      <c r="O382" s="5">
        <f t="shared" si="35"/>
        <v>0</v>
      </c>
    </row>
    <row r="383" spans="1:15" x14ac:dyDescent="0.2">
      <c r="A383" s="15"/>
      <c r="B383" s="2"/>
      <c r="C383" s="2"/>
      <c r="D383" s="20"/>
      <c r="E383" s="27"/>
      <c r="F383" s="27"/>
      <c r="G383" s="24">
        <f t="shared" si="30"/>
        <v>0</v>
      </c>
      <c r="H383" s="25">
        <f t="shared" si="31"/>
        <v>0</v>
      </c>
      <c r="K383" s="5">
        <f t="shared" si="32"/>
        <v>0</v>
      </c>
      <c r="M383" s="5">
        <f t="shared" si="33"/>
        <v>0</v>
      </c>
      <c r="N383" s="5">
        <f t="shared" si="34"/>
        <v>0</v>
      </c>
      <c r="O383" s="5">
        <f t="shared" si="35"/>
        <v>0</v>
      </c>
    </row>
    <row r="384" spans="1:15" x14ac:dyDescent="0.2">
      <c r="A384" s="15"/>
      <c r="B384" s="2"/>
      <c r="C384" s="2"/>
      <c r="D384" s="20"/>
      <c r="E384" s="27"/>
      <c r="F384" s="27"/>
      <c r="G384" s="24">
        <f t="shared" si="30"/>
        <v>0</v>
      </c>
      <c r="H384" s="25">
        <f t="shared" si="31"/>
        <v>0</v>
      </c>
      <c r="K384" s="5">
        <f t="shared" si="32"/>
        <v>0</v>
      </c>
      <c r="M384" s="5">
        <f t="shared" si="33"/>
        <v>0</v>
      </c>
      <c r="N384" s="5">
        <f t="shared" si="34"/>
        <v>0</v>
      </c>
      <c r="O384" s="5">
        <f t="shared" si="35"/>
        <v>0</v>
      </c>
    </row>
    <row r="385" spans="1:15" x14ac:dyDescent="0.2">
      <c r="A385" s="15"/>
      <c r="B385" s="2"/>
      <c r="C385" s="2"/>
      <c r="D385" s="20"/>
      <c r="E385" s="27"/>
      <c r="F385" s="27"/>
      <c r="G385" s="24">
        <f t="shared" si="30"/>
        <v>0</v>
      </c>
      <c r="H385" s="25">
        <f t="shared" si="31"/>
        <v>0</v>
      </c>
      <c r="K385" s="5">
        <f t="shared" si="32"/>
        <v>0</v>
      </c>
      <c r="M385" s="5">
        <f t="shared" si="33"/>
        <v>0</v>
      </c>
      <c r="N385" s="5">
        <f t="shared" si="34"/>
        <v>0</v>
      </c>
      <c r="O385" s="5">
        <f t="shared" si="35"/>
        <v>0</v>
      </c>
    </row>
    <row r="386" spans="1:15" x14ac:dyDescent="0.2">
      <c r="A386" s="15"/>
      <c r="B386" s="2"/>
      <c r="C386" s="2"/>
      <c r="D386" s="20"/>
      <c r="E386" s="27"/>
      <c r="F386" s="27"/>
      <c r="G386" s="24">
        <f t="shared" si="30"/>
        <v>0</v>
      </c>
      <c r="H386" s="25">
        <f t="shared" si="31"/>
        <v>0</v>
      </c>
      <c r="K386" s="5">
        <f t="shared" si="32"/>
        <v>0</v>
      </c>
      <c r="M386" s="5">
        <f t="shared" si="33"/>
        <v>0</v>
      </c>
      <c r="N386" s="5">
        <f t="shared" si="34"/>
        <v>0</v>
      </c>
      <c r="O386" s="5">
        <f t="shared" si="35"/>
        <v>0</v>
      </c>
    </row>
    <row r="387" spans="1:15" x14ac:dyDescent="0.2">
      <c r="A387" s="15"/>
      <c r="B387" s="2"/>
      <c r="C387" s="2"/>
      <c r="D387" s="20"/>
      <c r="E387" s="27"/>
      <c r="F387" s="27"/>
      <c r="G387" s="24">
        <f t="shared" si="30"/>
        <v>0</v>
      </c>
      <c r="H387" s="25">
        <f t="shared" si="31"/>
        <v>0</v>
      </c>
      <c r="K387" s="5">
        <f t="shared" si="32"/>
        <v>0</v>
      </c>
      <c r="M387" s="5">
        <f t="shared" si="33"/>
        <v>0</v>
      </c>
      <c r="N387" s="5">
        <f t="shared" si="34"/>
        <v>0</v>
      </c>
      <c r="O387" s="5">
        <f t="shared" si="35"/>
        <v>0</v>
      </c>
    </row>
    <row r="388" spans="1:15" x14ac:dyDescent="0.2">
      <c r="A388" s="15"/>
      <c r="B388" s="2"/>
      <c r="C388" s="2"/>
      <c r="D388" s="20"/>
      <c r="E388" s="27"/>
      <c r="F388" s="27"/>
      <c r="G388" s="24">
        <f t="shared" si="30"/>
        <v>0</v>
      </c>
      <c r="H388" s="25">
        <f t="shared" si="31"/>
        <v>0</v>
      </c>
      <c r="K388" s="5">
        <f t="shared" si="32"/>
        <v>0</v>
      </c>
      <c r="M388" s="5">
        <f t="shared" si="33"/>
        <v>0</v>
      </c>
      <c r="N388" s="5">
        <f t="shared" si="34"/>
        <v>0</v>
      </c>
      <c r="O388" s="5">
        <f t="shared" si="35"/>
        <v>0</v>
      </c>
    </row>
    <row r="389" spans="1:15" x14ac:dyDescent="0.2">
      <c r="A389" s="15"/>
      <c r="B389" s="2"/>
      <c r="C389" s="2"/>
      <c r="D389" s="20"/>
      <c r="E389" s="27"/>
      <c r="F389" s="27"/>
      <c r="G389" s="24">
        <f t="shared" si="30"/>
        <v>0</v>
      </c>
      <c r="H389" s="25">
        <f t="shared" si="31"/>
        <v>0</v>
      </c>
      <c r="K389" s="5">
        <f t="shared" si="32"/>
        <v>0</v>
      </c>
      <c r="M389" s="5">
        <f t="shared" si="33"/>
        <v>0</v>
      </c>
      <c r="N389" s="5">
        <f t="shared" si="34"/>
        <v>0</v>
      </c>
      <c r="O389" s="5">
        <f t="shared" si="35"/>
        <v>0</v>
      </c>
    </row>
    <row r="390" spans="1:15" x14ac:dyDescent="0.2">
      <c r="A390" s="15"/>
      <c r="B390" s="2"/>
      <c r="C390" s="2"/>
      <c r="D390" s="20"/>
      <c r="E390" s="27"/>
      <c r="F390" s="27"/>
      <c r="G390" s="24">
        <f t="shared" si="30"/>
        <v>0</v>
      </c>
      <c r="H390" s="25">
        <f t="shared" si="31"/>
        <v>0</v>
      </c>
      <c r="K390" s="5">
        <f t="shared" si="32"/>
        <v>0</v>
      </c>
      <c r="M390" s="5">
        <f t="shared" si="33"/>
        <v>0</v>
      </c>
      <c r="N390" s="5">
        <f t="shared" si="34"/>
        <v>0</v>
      </c>
      <c r="O390" s="5">
        <f t="shared" si="35"/>
        <v>0</v>
      </c>
    </row>
    <row r="391" spans="1:15" x14ac:dyDescent="0.2">
      <c r="A391" s="15"/>
      <c r="B391" s="2"/>
      <c r="C391" s="2"/>
      <c r="D391" s="20"/>
      <c r="E391" s="27"/>
      <c r="F391" s="27"/>
      <c r="G391" s="24">
        <f t="shared" si="30"/>
        <v>0</v>
      </c>
      <c r="H391" s="25">
        <f t="shared" si="31"/>
        <v>0</v>
      </c>
      <c r="K391" s="5">
        <f t="shared" si="32"/>
        <v>0</v>
      </c>
      <c r="M391" s="5">
        <f t="shared" si="33"/>
        <v>0</v>
      </c>
      <c r="N391" s="5">
        <f t="shared" si="34"/>
        <v>0</v>
      </c>
      <c r="O391" s="5">
        <f t="shared" si="35"/>
        <v>0</v>
      </c>
    </row>
    <row r="392" spans="1:15" x14ac:dyDescent="0.2">
      <c r="A392" s="15"/>
      <c r="B392" s="2"/>
      <c r="C392" s="2"/>
      <c r="D392" s="20"/>
      <c r="E392" s="27"/>
      <c r="F392" s="27"/>
      <c r="G392" s="24">
        <f t="shared" si="30"/>
        <v>0</v>
      </c>
      <c r="H392" s="25">
        <f t="shared" si="31"/>
        <v>0</v>
      </c>
      <c r="K392" s="5">
        <f t="shared" si="32"/>
        <v>0</v>
      </c>
      <c r="M392" s="5">
        <f t="shared" si="33"/>
        <v>0</v>
      </c>
      <c r="N392" s="5">
        <f t="shared" si="34"/>
        <v>0</v>
      </c>
      <c r="O392" s="5">
        <f t="shared" si="35"/>
        <v>0</v>
      </c>
    </row>
    <row r="393" spans="1:15" x14ac:dyDescent="0.2">
      <c r="A393" s="15"/>
      <c r="B393" s="2"/>
      <c r="C393" s="2"/>
      <c r="D393" s="20"/>
      <c r="E393" s="27"/>
      <c r="F393" s="27"/>
      <c r="G393" s="24">
        <f t="shared" si="30"/>
        <v>0</v>
      </c>
      <c r="H393" s="25">
        <f t="shared" si="31"/>
        <v>0</v>
      </c>
      <c r="K393" s="5">
        <f t="shared" si="32"/>
        <v>0</v>
      </c>
      <c r="M393" s="5">
        <f t="shared" si="33"/>
        <v>0</v>
      </c>
      <c r="N393" s="5">
        <f t="shared" si="34"/>
        <v>0</v>
      </c>
      <c r="O393" s="5">
        <f t="shared" si="35"/>
        <v>0</v>
      </c>
    </row>
    <row r="394" spans="1:15" x14ac:dyDescent="0.2">
      <c r="A394" s="15"/>
      <c r="B394" s="2"/>
      <c r="C394" s="2"/>
      <c r="D394" s="20"/>
      <c r="E394" s="27"/>
      <c r="F394" s="27"/>
      <c r="G394" s="24">
        <f t="shared" si="30"/>
        <v>0</v>
      </c>
      <c r="H394" s="25">
        <f t="shared" si="31"/>
        <v>0</v>
      </c>
      <c r="K394" s="5">
        <f t="shared" si="32"/>
        <v>0</v>
      </c>
      <c r="M394" s="5">
        <f t="shared" si="33"/>
        <v>0</v>
      </c>
      <c r="N394" s="5">
        <f t="shared" si="34"/>
        <v>0</v>
      </c>
      <c r="O394" s="5">
        <f t="shared" si="35"/>
        <v>0</v>
      </c>
    </row>
    <row r="395" spans="1:15" x14ac:dyDescent="0.2">
      <c r="A395" s="15"/>
      <c r="B395" s="2"/>
      <c r="C395" s="2"/>
      <c r="D395" s="20"/>
      <c r="E395" s="27"/>
      <c r="F395" s="27"/>
      <c r="G395" s="24">
        <f t="shared" si="30"/>
        <v>0</v>
      </c>
      <c r="H395" s="25">
        <f t="shared" si="31"/>
        <v>0</v>
      </c>
      <c r="K395" s="5">
        <f t="shared" si="32"/>
        <v>0</v>
      </c>
      <c r="M395" s="5">
        <f t="shared" si="33"/>
        <v>0</v>
      </c>
      <c r="N395" s="5">
        <f t="shared" si="34"/>
        <v>0</v>
      </c>
      <c r="O395" s="5">
        <f t="shared" si="35"/>
        <v>0</v>
      </c>
    </row>
    <row r="396" spans="1:15" x14ac:dyDescent="0.2">
      <c r="A396" s="15"/>
      <c r="B396" s="2"/>
      <c r="C396" s="2"/>
      <c r="D396" s="20"/>
      <c r="E396" s="27"/>
      <c r="F396" s="27"/>
      <c r="G396" s="24">
        <f t="shared" si="30"/>
        <v>0</v>
      </c>
      <c r="H396" s="25">
        <f t="shared" si="31"/>
        <v>0</v>
      </c>
      <c r="K396" s="5">
        <f t="shared" si="32"/>
        <v>0</v>
      </c>
      <c r="M396" s="5">
        <f t="shared" si="33"/>
        <v>0</v>
      </c>
      <c r="N396" s="5">
        <f t="shared" si="34"/>
        <v>0</v>
      </c>
      <c r="O396" s="5">
        <f t="shared" si="35"/>
        <v>0</v>
      </c>
    </row>
    <row r="397" spans="1:15" x14ac:dyDescent="0.2">
      <c r="A397" s="15"/>
      <c r="B397" s="2"/>
      <c r="C397" s="2"/>
      <c r="D397" s="20"/>
      <c r="E397" s="27"/>
      <c r="F397" s="27"/>
      <c r="G397" s="24">
        <f t="shared" si="30"/>
        <v>0</v>
      </c>
      <c r="H397" s="25">
        <f t="shared" si="31"/>
        <v>0</v>
      </c>
      <c r="K397" s="5">
        <f t="shared" si="32"/>
        <v>0</v>
      </c>
      <c r="M397" s="5">
        <f t="shared" si="33"/>
        <v>0</v>
      </c>
      <c r="N397" s="5">
        <f t="shared" si="34"/>
        <v>0</v>
      </c>
      <c r="O397" s="5">
        <f t="shared" si="35"/>
        <v>0</v>
      </c>
    </row>
    <row r="398" spans="1:15" x14ac:dyDescent="0.2">
      <c r="A398" s="15"/>
      <c r="B398" s="2"/>
      <c r="C398" s="2"/>
      <c r="D398" s="20"/>
      <c r="E398" s="27"/>
      <c r="F398" s="27"/>
      <c r="G398" s="24">
        <f t="shared" si="30"/>
        <v>0</v>
      </c>
      <c r="H398" s="25">
        <f t="shared" si="31"/>
        <v>0</v>
      </c>
      <c r="K398" s="5">
        <f t="shared" si="32"/>
        <v>0</v>
      </c>
      <c r="M398" s="5">
        <f t="shared" si="33"/>
        <v>0</v>
      </c>
      <c r="N398" s="5">
        <f t="shared" si="34"/>
        <v>0</v>
      </c>
      <c r="O398" s="5">
        <f t="shared" si="35"/>
        <v>0</v>
      </c>
    </row>
    <row r="399" spans="1:15" x14ac:dyDescent="0.2">
      <c r="A399" s="15"/>
      <c r="B399" s="2"/>
      <c r="C399" s="2"/>
      <c r="D399" s="20"/>
      <c r="E399" s="27"/>
      <c r="F399" s="27"/>
      <c r="G399" s="24">
        <f t="shared" si="30"/>
        <v>0</v>
      </c>
      <c r="H399" s="25">
        <f t="shared" si="31"/>
        <v>0</v>
      </c>
      <c r="K399" s="5">
        <f t="shared" si="32"/>
        <v>0</v>
      </c>
      <c r="M399" s="5">
        <f t="shared" si="33"/>
        <v>0</v>
      </c>
      <c r="N399" s="5">
        <f t="shared" si="34"/>
        <v>0</v>
      </c>
      <c r="O399" s="5">
        <f t="shared" si="35"/>
        <v>0</v>
      </c>
    </row>
    <row r="400" spans="1:15" x14ac:dyDescent="0.2">
      <c r="A400" s="15"/>
      <c r="B400" s="2"/>
      <c r="C400" s="2"/>
      <c r="D400" s="20"/>
      <c r="E400" s="27"/>
      <c r="F400" s="27"/>
      <c r="G400" s="24">
        <f t="shared" ref="G400:G463" si="36">IF(K400=1,"Varierer",M400)</f>
        <v>0</v>
      </c>
      <c r="H400" s="25">
        <f t="shared" ref="H400:H463" si="37">IF(K400=1,O400,N400)</f>
        <v>0</v>
      </c>
      <c r="K400" s="5">
        <f t="shared" ref="K400:K463" si="38">IF($B$9=2,1,0)*IF(C400="GMU/afsluttende emner i skibsassistentuddannelsen", 1, 0)</f>
        <v>0</v>
      </c>
      <c r="M400" s="5">
        <f t="shared" ref="M400:M463" si="39">IF(C400="GMU/afsluttende emner i skibsassistentuddannelsen",$D$9,$D$10)*IF(C400="",0,1)</f>
        <v>0</v>
      </c>
      <c r="N400" s="5">
        <f t="shared" ref="N400:N463" si="40">D400*M400</f>
        <v>0</v>
      </c>
      <c r="O400" s="5">
        <f t="shared" ref="O400:O463" si="41">E400*$D$8+F400*$D$9</f>
        <v>0</v>
      </c>
    </row>
    <row r="401" spans="1:15" x14ac:dyDescent="0.2">
      <c r="A401" s="15"/>
      <c r="B401" s="2"/>
      <c r="C401" s="2"/>
      <c r="D401" s="20"/>
      <c r="E401" s="27"/>
      <c r="F401" s="27"/>
      <c r="G401" s="24">
        <f t="shared" si="36"/>
        <v>0</v>
      </c>
      <c r="H401" s="25">
        <f t="shared" si="37"/>
        <v>0</v>
      </c>
      <c r="K401" s="5">
        <f t="shared" si="38"/>
        <v>0</v>
      </c>
      <c r="M401" s="5">
        <f t="shared" si="39"/>
        <v>0</v>
      </c>
      <c r="N401" s="5">
        <f t="shared" si="40"/>
        <v>0</v>
      </c>
      <c r="O401" s="5">
        <f t="shared" si="41"/>
        <v>0</v>
      </c>
    </row>
    <row r="402" spans="1:15" x14ac:dyDescent="0.2">
      <c r="A402" s="15"/>
      <c r="B402" s="2"/>
      <c r="C402" s="2"/>
      <c r="D402" s="20"/>
      <c r="E402" s="27"/>
      <c r="F402" s="27"/>
      <c r="G402" s="24">
        <f t="shared" si="36"/>
        <v>0</v>
      </c>
      <c r="H402" s="25">
        <f t="shared" si="37"/>
        <v>0</v>
      </c>
      <c r="K402" s="5">
        <f t="shared" si="38"/>
        <v>0</v>
      </c>
      <c r="M402" s="5">
        <f t="shared" si="39"/>
        <v>0</v>
      </c>
      <c r="N402" s="5">
        <f t="shared" si="40"/>
        <v>0</v>
      </c>
      <c r="O402" s="5">
        <f t="shared" si="41"/>
        <v>0</v>
      </c>
    </row>
    <row r="403" spans="1:15" x14ac:dyDescent="0.2">
      <c r="A403" s="15"/>
      <c r="B403" s="2"/>
      <c r="C403" s="2"/>
      <c r="D403" s="20"/>
      <c r="E403" s="27"/>
      <c r="F403" s="27"/>
      <c r="G403" s="24">
        <f t="shared" si="36"/>
        <v>0</v>
      </c>
      <c r="H403" s="25">
        <f t="shared" si="37"/>
        <v>0</v>
      </c>
      <c r="K403" s="5">
        <f t="shared" si="38"/>
        <v>0</v>
      </c>
      <c r="M403" s="5">
        <f t="shared" si="39"/>
        <v>0</v>
      </c>
      <c r="N403" s="5">
        <f t="shared" si="40"/>
        <v>0</v>
      </c>
      <c r="O403" s="5">
        <f t="shared" si="41"/>
        <v>0</v>
      </c>
    </row>
    <row r="404" spans="1:15" x14ac:dyDescent="0.2">
      <c r="A404" s="15"/>
      <c r="B404" s="2"/>
      <c r="C404" s="2"/>
      <c r="D404" s="20"/>
      <c r="E404" s="27"/>
      <c r="F404" s="27"/>
      <c r="G404" s="24">
        <f t="shared" si="36"/>
        <v>0</v>
      </c>
      <c r="H404" s="25">
        <f t="shared" si="37"/>
        <v>0</v>
      </c>
      <c r="K404" s="5">
        <f t="shared" si="38"/>
        <v>0</v>
      </c>
      <c r="M404" s="5">
        <f t="shared" si="39"/>
        <v>0</v>
      </c>
      <c r="N404" s="5">
        <f t="shared" si="40"/>
        <v>0</v>
      </c>
      <c r="O404" s="5">
        <f t="shared" si="41"/>
        <v>0</v>
      </c>
    </row>
    <row r="405" spans="1:15" x14ac:dyDescent="0.2">
      <c r="A405" s="15"/>
      <c r="B405" s="2"/>
      <c r="C405" s="2"/>
      <c r="D405" s="20"/>
      <c r="E405" s="27"/>
      <c r="F405" s="27"/>
      <c r="G405" s="24">
        <f t="shared" si="36"/>
        <v>0</v>
      </c>
      <c r="H405" s="25">
        <f t="shared" si="37"/>
        <v>0</v>
      </c>
      <c r="K405" s="5">
        <f t="shared" si="38"/>
        <v>0</v>
      </c>
      <c r="M405" s="5">
        <f t="shared" si="39"/>
        <v>0</v>
      </c>
      <c r="N405" s="5">
        <f t="shared" si="40"/>
        <v>0</v>
      </c>
      <c r="O405" s="5">
        <f t="shared" si="41"/>
        <v>0</v>
      </c>
    </row>
    <row r="406" spans="1:15" x14ac:dyDescent="0.2">
      <c r="A406" s="15"/>
      <c r="B406" s="2"/>
      <c r="C406" s="2"/>
      <c r="D406" s="20"/>
      <c r="E406" s="27"/>
      <c r="F406" s="27"/>
      <c r="G406" s="24">
        <f t="shared" si="36"/>
        <v>0</v>
      </c>
      <c r="H406" s="25">
        <f t="shared" si="37"/>
        <v>0</v>
      </c>
      <c r="K406" s="5">
        <f t="shared" si="38"/>
        <v>0</v>
      </c>
      <c r="M406" s="5">
        <f t="shared" si="39"/>
        <v>0</v>
      </c>
      <c r="N406" s="5">
        <f t="shared" si="40"/>
        <v>0</v>
      </c>
      <c r="O406" s="5">
        <f t="shared" si="41"/>
        <v>0</v>
      </c>
    </row>
    <row r="407" spans="1:15" x14ac:dyDescent="0.2">
      <c r="A407" s="15"/>
      <c r="B407" s="2"/>
      <c r="C407" s="2"/>
      <c r="D407" s="20"/>
      <c r="E407" s="27"/>
      <c r="F407" s="27"/>
      <c r="G407" s="24">
        <f t="shared" si="36"/>
        <v>0</v>
      </c>
      <c r="H407" s="25">
        <f t="shared" si="37"/>
        <v>0</v>
      </c>
      <c r="K407" s="5">
        <f t="shared" si="38"/>
        <v>0</v>
      </c>
      <c r="M407" s="5">
        <f t="shared" si="39"/>
        <v>0</v>
      </c>
      <c r="N407" s="5">
        <f t="shared" si="40"/>
        <v>0</v>
      </c>
      <c r="O407" s="5">
        <f t="shared" si="41"/>
        <v>0</v>
      </c>
    </row>
    <row r="408" spans="1:15" x14ac:dyDescent="0.2">
      <c r="A408" s="15"/>
      <c r="B408" s="2"/>
      <c r="C408" s="2"/>
      <c r="D408" s="20"/>
      <c r="E408" s="27"/>
      <c r="F408" s="27"/>
      <c r="G408" s="24">
        <f t="shared" si="36"/>
        <v>0</v>
      </c>
      <c r="H408" s="25">
        <f t="shared" si="37"/>
        <v>0</v>
      </c>
      <c r="K408" s="5">
        <f t="shared" si="38"/>
        <v>0</v>
      </c>
      <c r="M408" s="5">
        <f t="shared" si="39"/>
        <v>0</v>
      </c>
      <c r="N408" s="5">
        <f t="shared" si="40"/>
        <v>0</v>
      </c>
      <c r="O408" s="5">
        <f t="shared" si="41"/>
        <v>0</v>
      </c>
    </row>
    <row r="409" spans="1:15" x14ac:dyDescent="0.2">
      <c r="A409" s="15"/>
      <c r="B409" s="2"/>
      <c r="C409" s="2"/>
      <c r="D409" s="20"/>
      <c r="E409" s="27"/>
      <c r="F409" s="27"/>
      <c r="G409" s="24">
        <f t="shared" si="36"/>
        <v>0</v>
      </c>
      <c r="H409" s="25">
        <f t="shared" si="37"/>
        <v>0</v>
      </c>
      <c r="K409" s="5">
        <f t="shared" si="38"/>
        <v>0</v>
      </c>
      <c r="M409" s="5">
        <f t="shared" si="39"/>
        <v>0</v>
      </c>
      <c r="N409" s="5">
        <f t="shared" si="40"/>
        <v>0</v>
      </c>
      <c r="O409" s="5">
        <f t="shared" si="41"/>
        <v>0</v>
      </c>
    </row>
    <row r="410" spans="1:15" x14ac:dyDescent="0.2">
      <c r="A410" s="15"/>
      <c r="B410" s="2"/>
      <c r="C410" s="2"/>
      <c r="D410" s="20"/>
      <c r="E410" s="27"/>
      <c r="F410" s="27"/>
      <c r="G410" s="24">
        <f t="shared" si="36"/>
        <v>0</v>
      </c>
      <c r="H410" s="25">
        <f t="shared" si="37"/>
        <v>0</v>
      </c>
      <c r="K410" s="5">
        <f t="shared" si="38"/>
        <v>0</v>
      </c>
      <c r="M410" s="5">
        <f t="shared" si="39"/>
        <v>0</v>
      </c>
      <c r="N410" s="5">
        <f t="shared" si="40"/>
        <v>0</v>
      </c>
      <c r="O410" s="5">
        <f t="shared" si="41"/>
        <v>0</v>
      </c>
    </row>
    <row r="411" spans="1:15" x14ac:dyDescent="0.2">
      <c r="A411" s="15"/>
      <c r="B411" s="2"/>
      <c r="C411" s="2"/>
      <c r="D411" s="20"/>
      <c r="E411" s="27"/>
      <c r="F411" s="27"/>
      <c r="G411" s="24">
        <f t="shared" si="36"/>
        <v>0</v>
      </c>
      <c r="H411" s="25">
        <f t="shared" si="37"/>
        <v>0</v>
      </c>
      <c r="K411" s="5">
        <f t="shared" si="38"/>
        <v>0</v>
      </c>
      <c r="M411" s="5">
        <f t="shared" si="39"/>
        <v>0</v>
      </c>
      <c r="N411" s="5">
        <f t="shared" si="40"/>
        <v>0</v>
      </c>
      <c r="O411" s="5">
        <f t="shared" si="41"/>
        <v>0</v>
      </c>
    </row>
    <row r="412" spans="1:15" x14ac:dyDescent="0.2">
      <c r="A412" s="15"/>
      <c r="B412" s="2"/>
      <c r="C412" s="2"/>
      <c r="D412" s="20"/>
      <c r="E412" s="27"/>
      <c r="F412" s="27"/>
      <c r="G412" s="24">
        <f t="shared" si="36"/>
        <v>0</v>
      </c>
      <c r="H412" s="25">
        <f t="shared" si="37"/>
        <v>0</v>
      </c>
      <c r="K412" s="5">
        <f t="shared" si="38"/>
        <v>0</v>
      </c>
      <c r="M412" s="5">
        <f t="shared" si="39"/>
        <v>0</v>
      </c>
      <c r="N412" s="5">
        <f t="shared" si="40"/>
        <v>0</v>
      </c>
      <c r="O412" s="5">
        <f t="shared" si="41"/>
        <v>0</v>
      </c>
    </row>
    <row r="413" spans="1:15" x14ac:dyDescent="0.2">
      <c r="A413" s="15"/>
      <c r="B413" s="2"/>
      <c r="C413" s="2"/>
      <c r="D413" s="20"/>
      <c r="E413" s="27"/>
      <c r="F413" s="27"/>
      <c r="G413" s="24">
        <f t="shared" si="36"/>
        <v>0</v>
      </c>
      <c r="H413" s="25">
        <f t="shared" si="37"/>
        <v>0</v>
      </c>
      <c r="K413" s="5">
        <f t="shared" si="38"/>
        <v>0</v>
      </c>
      <c r="M413" s="5">
        <f t="shared" si="39"/>
        <v>0</v>
      </c>
      <c r="N413" s="5">
        <f t="shared" si="40"/>
        <v>0</v>
      </c>
      <c r="O413" s="5">
        <f t="shared" si="41"/>
        <v>0</v>
      </c>
    </row>
    <row r="414" spans="1:15" x14ac:dyDescent="0.2">
      <c r="A414" s="15"/>
      <c r="B414" s="2"/>
      <c r="C414" s="2"/>
      <c r="D414" s="20"/>
      <c r="E414" s="27"/>
      <c r="F414" s="27"/>
      <c r="G414" s="24">
        <f t="shared" si="36"/>
        <v>0</v>
      </c>
      <c r="H414" s="25">
        <f t="shared" si="37"/>
        <v>0</v>
      </c>
      <c r="K414" s="5">
        <f t="shared" si="38"/>
        <v>0</v>
      </c>
      <c r="M414" s="5">
        <f t="shared" si="39"/>
        <v>0</v>
      </c>
      <c r="N414" s="5">
        <f t="shared" si="40"/>
        <v>0</v>
      </c>
      <c r="O414" s="5">
        <f t="shared" si="41"/>
        <v>0</v>
      </c>
    </row>
    <row r="415" spans="1:15" x14ac:dyDescent="0.2">
      <c r="A415" s="15"/>
      <c r="B415" s="2"/>
      <c r="C415" s="2"/>
      <c r="D415" s="20"/>
      <c r="E415" s="27"/>
      <c r="F415" s="27"/>
      <c r="G415" s="24">
        <f t="shared" si="36"/>
        <v>0</v>
      </c>
      <c r="H415" s="25">
        <f t="shared" si="37"/>
        <v>0</v>
      </c>
      <c r="K415" s="5">
        <f t="shared" si="38"/>
        <v>0</v>
      </c>
      <c r="M415" s="5">
        <f t="shared" si="39"/>
        <v>0</v>
      </c>
      <c r="N415" s="5">
        <f t="shared" si="40"/>
        <v>0</v>
      </c>
      <c r="O415" s="5">
        <f t="shared" si="41"/>
        <v>0</v>
      </c>
    </row>
    <row r="416" spans="1:15" x14ac:dyDescent="0.2">
      <c r="A416" s="15"/>
      <c r="B416" s="2"/>
      <c r="C416" s="2"/>
      <c r="D416" s="20"/>
      <c r="E416" s="27"/>
      <c r="F416" s="27"/>
      <c r="G416" s="24">
        <f t="shared" si="36"/>
        <v>0</v>
      </c>
      <c r="H416" s="25">
        <f t="shared" si="37"/>
        <v>0</v>
      </c>
      <c r="K416" s="5">
        <f t="shared" si="38"/>
        <v>0</v>
      </c>
      <c r="M416" s="5">
        <f t="shared" si="39"/>
        <v>0</v>
      </c>
      <c r="N416" s="5">
        <f t="shared" si="40"/>
        <v>0</v>
      </c>
      <c r="O416" s="5">
        <f t="shared" si="41"/>
        <v>0</v>
      </c>
    </row>
    <row r="417" spans="1:15" x14ac:dyDescent="0.2">
      <c r="A417" s="15"/>
      <c r="B417" s="2"/>
      <c r="C417" s="2"/>
      <c r="D417" s="20"/>
      <c r="E417" s="27"/>
      <c r="F417" s="27"/>
      <c r="G417" s="24">
        <f t="shared" si="36"/>
        <v>0</v>
      </c>
      <c r="H417" s="25">
        <f t="shared" si="37"/>
        <v>0</v>
      </c>
      <c r="K417" s="5">
        <f t="shared" si="38"/>
        <v>0</v>
      </c>
      <c r="M417" s="5">
        <f t="shared" si="39"/>
        <v>0</v>
      </c>
      <c r="N417" s="5">
        <f t="shared" si="40"/>
        <v>0</v>
      </c>
      <c r="O417" s="5">
        <f t="shared" si="41"/>
        <v>0</v>
      </c>
    </row>
    <row r="418" spans="1:15" x14ac:dyDescent="0.2">
      <c r="A418" s="15"/>
      <c r="B418" s="2"/>
      <c r="C418" s="2"/>
      <c r="D418" s="20"/>
      <c r="E418" s="27"/>
      <c r="F418" s="27"/>
      <c r="G418" s="24">
        <f t="shared" si="36"/>
        <v>0</v>
      </c>
      <c r="H418" s="25">
        <f t="shared" si="37"/>
        <v>0</v>
      </c>
      <c r="K418" s="5">
        <f t="shared" si="38"/>
        <v>0</v>
      </c>
      <c r="M418" s="5">
        <f t="shared" si="39"/>
        <v>0</v>
      </c>
      <c r="N418" s="5">
        <f t="shared" si="40"/>
        <v>0</v>
      </c>
      <c r="O418" s="5">
        <f t="shared" si="41"/>
        <v>0</v>
      </c>
    </row>
    <row r="419" spans="1:15" x14ac:dyDescent="0.2">
      <c r="A419" s="15"/>
      <c r="B419" s="2"/>
      <c r="C419" s="2"/>
      <c r="D419" s="20"/>
      <c r="E419" s="27"/>
      <c r="F419" s="27"/>
      <c r="G419" s="24">
        <f t="shared" si="36"/>
        <v>0</v>
      </c>
      <c r="H419" s="25">
        <f t="shared" si="37"/>
        <v>0</v>
      </c>
      <c r="K419" s="5">
        <f t="shared" si="38"/>
        <v>0</v>
      </c>
      <c r="M419" s="5">
        <f t="shared" si="39"/>
        <v>0</v>
      </c>
      <c r="N419" s="5">
        <f t="shared" si="40"/>
        <v>0</v>
      </c>
      <c r="O419" s="5">
        <f t="shared" si="41"/>
        <v>0</v>
      </c>
    </row>
    <row r="420" spans="1:15" x14ac:dyDescent="0.2">
      <c r="A420" s="15"/>
      <c r="B420" s="2"/>
      <c r="C420" s="2"/>
      <c r="D420" s="20"/>
      <c r="E420" s="27"/>
      <c r="F420" s="27"/>
      <c r="G420" s="24">
        <f t="shared" si="36"/>
        <v>0</v>
      </c>
      <c r="H420" s="25">
        <f t="shared" si="37"/>
        <v>0</v>
      </c>
      <c r="K420" s="5">
        <f t="shared" si="38"/>
        <v>0</v>
      </c>
      <c r="M420" s="5">
        <f t="shared" si="39"/>
        <v>0</v>
      </c>
      <c r="N420" s="5">
        <f t="shared" si="40"/>
        <v>0</v>
      </c>
      <c r="O420" s="5">
        <f t="shared" si="41"/>
        <v>0</v>
      </c>
    </row>
    <row r="421" spans="1:15" x14ac:dyDescent="0.2">
      <c r="A421" s="15"/>
      <c r="B421" s="2"/>
      <c r="C421" s="2"/>
      <c r="D421" s="20"/>
      <c r="E421" s="27"/>
      <c r="F421" s="27"/>
      <c r="G421" s="24">
        <f t="shared" si="36"/>
        <v>0</v>
      </c>
      <c r="H421" s="25">
        <f t="shared" si="37"/>
        <v>0</v>
      </c>
      <c r="K421" s="5">
        <f t="shared" si="38"/>
        <v>0</v>
      </c>
      <c r="M421" s="5">
        <f t="shared" si="39"/>
        <v>0</v>
      </c>
      <c r="N421" s="5">
        <f t="shared" si="40"/>
        <v>0</v>
      </c>
      <c r="O421" s="5">
        <f t="shared" si="41"/>
        <v>0</v>
      </c>
    </row>
    <row r="422" spans="1:15" x14ac:dyDescent="0.2">
      <c r="A422" s="15"/>
      <c r="B422" s="2"/>
      <c r="C422" s="2"/>
      <c r="D422" s="20"/>
      <c r="E422" s="27"/>
      <c r="F422" s="27"/>
      <c r="G422" s="24">
        <f t="shared" si="36"/>
        <v>0</v>
      </c>
      <c r="H422" s="25">
        <f t="shared" si="37"/>
        <v>0</v>
      </c>
      <c r="K422" s="5">
        <f t="shared" si="38"/>
        <v>0</v>
      </c>
      <c r="M422" s="5">
        <f t="shared" si="39"/>
        <v>0</v>
      </c>
      <c r="N422" s="5">
        <f t="shared" si="40"/>
        <v>0</v>
      </c>
      <c r="O422" s="5">
        <f t="shared" si="41"/>
        <v>0</v>
      </c>
    </row>
    <row r="423" spans="1:15" x14ac:dyDescent="0.2">
      <c r="A423" s="15"/>
      <c r="B423" s="2"/>
      <c r="C423" s="2"/>
      <c r="D423" s="20"/>
      <c r="E423" s="27"/>
      <c r="F423" s="27"/>
      <c r="G423" s="24">
        <f t="shared" si="36"/>
        <v>0</v>
      </c>
      <c r="H423" s="25">
        <f t="shared" si="37"/>
        <v>0</v>
      </c>
      <c r="K423" s="5">
        <f t="shared" si="38"/>
        <v>0</v>
      </c>
      <c r="M423" s="5">
        <f t="shared" si="39"/>
        <v>0</v>
      </c>
      <c r="N423" s="5">
        <f t="shared" si="40"/>
        <v>0</v>
      </c>
      <c r="O423" s="5">
        <f t="shared" si="41"/>
        <v>0</v>
      </c>
    </row>
    <row r="424" spans="1:15" x14ac:dyDescent="0.2">
      <c r="A424" s="15"/>
      <c r="B424" s="2"/>
      <c r="C424" s="2"/>
      <c r="D424" s="20"/>
      <c r="E424" s="27"/>
      <c r="F424" s="27"/>
      <c r="G424" s="24">
        <f t="shared" si="36"/>
        <v>0</v>
      </c>
      <c r="H424" s="25">
        <f t="shared" si="37"/>
        <v>0</v>
      </c>
      <c r="K424" s="5">
        <f t="shared" si="38"/>
        <v>0</v>
      </c>
      <c r="M424" s="5">
        <f t="shared" si="39"/>
        <v>0</v>
      </c>
      <c r="N424" s="5">
        <f t="shared" si="40"/>
        <v>0</v>
      </c>
      <c r="O424" s="5">
        <f t="shared" si="41"/>
        <v>0</v>
      </c>
    </row>
    <row r="425" spans="1:15" x14ac:dyDescent="0.2">
      <c r="A425" s="15"/>
      <c r="B425" s="2"/>
      <c r="C425" s="2"/>
      <c r="D425" s="20"/>
      <c r="E425" s="27"/>
      <c r="F425" s="27"/>
      <c r="G425" s="24">
        <f t="shared" si="36"/>
        <v>0</v>
      </c>
      <c r="H425" s="25">
        <f t="shared" si="37"/>
        <v>0</v>
      </c>
      <c r="K425" s="5">
        <f t="shared" si="38"/>
        <v>0</v>
      </c>
      <c r="M425" s="5">
        <f t="shared" si="39"/>
        <v>0</v>
      </c>
      <c r="N425" s="5">
        <f t="shared" si="40"/>
        <v>0</v>
      </c>
      <c r="O425" s="5">
        <f t="shared" si="41"/>
        <v>0</v>
      </c>
    </row>
    <row r="426" spans="1:15" x14ac:dyDescent="0.2">
      <c r="A426" s="15"/>
      <c r="B426" s="2"/>
      <c r="C426" s="2"/>
      <c r="D426" s="20"/>
      <c r="E426" s="27"/>
      <c r="F426" s="27"/>
      <c r="G426" s="24">
        <f t="shared" si="36"/>
        <v>0</v>
      </c>
      <c r="H426" s="25">
        <f t="shared" si="37"/>
        <v>0</v>
      </c>
      <c r="K426" s="5">
        <f t="shared" si="38"/>
        <v>0</v>
      </c>
      <c r="M426" s="5">
        <f t="shared" si="39"/>
        <v>0</v>
      </c>
      <c r="N426" s="5">
        <f t="shared" si="40"/>
        <v>0</v>
      </c>
      <c r="O426" s="5">
        <f t="shared" si="41"/>
        <v>0</v>
      </c>
    </row>
    <row r="427" spans="1:15" x14ac:dyDescent="0.2">
      <c r="A427" s="15"/>
      <c r="B427" s="2"/>
      <c r="C427" s="2"/>
      <c r="D427" s="20"/>
      <c r="E427" s="27"/>
      <c r="F427" s="27"/>
      <c r="G427" s="24">
        <f t="shared" si="36"/>
        <v>0</v>
      </c>
      <c r="H427" s="25">
        <f t="shared" si="37"/>
        <v>0</v>
      </c>
      <c r="K427" s="5">
        <f t="shared" si="38"/>
        <v>0</v>
      </c>
      <c r="M427" s="5">
        <f t="shared" si="39"/>
        <v>0</v>
      </c>
      <c r="N427" s="5">
        <f t="shared" si="40"/>
        <v>0</v>
      </c>
      <c r="O427" s="5">
        <f t="shared" si="41"/>
        <v>0</v>
      </c>
    </row>
    <row r="428" spans="1:15" x14ac:dyDescent="0.2">
      <c r="A428" s="15"/>
      <c r="B428" s="2"/>
      <c r="C428" s="2"/>
      <c r="D428" s="20"/>
      <c r="E428" s="27"/>
      <c r="F428" s="27"/>
      <c r="G428" s="24">
        <f t="shared" si="36"/>
        <v>0</v>
      </c>
      <c r="H428" s="25">
        <f t="shared" si="37"/>
        <v>0</v>
      </c>
      <c r="K428" s="5">
        <f t="shared" si="38"/>
        <v>0</v>
      </c>
      <c r="M428" s="5">
        <f t="shared" si="39"/>
        <v>0</v>
      </c>
      <c r="N428" s="5">
        <f t="shared" si="40"/>
        <v>0</v>
      </c>
      <c r="O428" s="5">
        <f t="shared" si="41"/>
        <v>0</v>
      </c>
    </row>
    <row r="429" spans="1:15" x14ac:dyDescent="0.2">
      <c r="A429" s="15"/>
      <c r="B429" s="2"/>
      <c r="C429" s="2"/>
      <c r="D429" s="20"/>
      <c r="E429" s="27"/>
      <c r="F429" s="27"/>
      <c r="G429" s="24">
        <f t="shared" si="36"/>
        <v>0</v>
      </c>
      <c r="H429" s="25">
        <f t="shared" si="37"/>
        <v>0</v>
      </c>
      <c r="K429" s="5">
        <f t="shared" si="38"/>
        <v>0</v>
      </c>
      <c r="M429" s="5">
        <f t="shared" si="39"/>
        <v>0</v>
      </c>
      <c r="N429" s="5">
        <f t="shared" si="40"/>
        <v>0</v>
      </c>
      <c r="O429" s="5">
        <f t="shared" si="41"/>
        <v>0</v>
      </c>
    </row>
    <row r="430" spans="1:15" x14ac:dyDescent="0.2">
      <c r="A430" s="15"/>
      <c r="B430" s="2"/>
      <c r="C430" s="2"/>
      <c r="D430" s="20"/>
      <c r="E430" s="27"/>
      <c r="F430" s="27"/>
      <c r="G430" s="24">
        <f t="shared" si="36"/>
        <v>0</v>
      </c>
      <c r="H430" s="25">
        <f t="shared" si="37"/>
        <v>0</v>
      </c>
      <c r="K430" s="5">
        <f t="shared" si="38"/>
        <v>0</v>
      </c>
      <c r="M430" s="5">
        <f t="shared" si="39"/>
        <v>0</v>
      </c>
      <c r="N430" s="5">
        <f t="shared" si="40"/>
        <v>0</v>
      </c>
      <c r="O430" s="5">
        <f t="shared" si="41"/>
        <v>0</v>
      </c>
    </row>
    <row r="431" spans="1:15" x14ac:dyDescent="0.2">
      <c r="A431" s="15"/>
      <c r="B431" s="2"/>
      <c r="C431" s="2"/>
      <c r="D431" s="20"/>
      <c r="E431" s="27"/>
      <c r="F431" s="27"/>
      <c r="G431" s="24">
        <f t="shared" si="36"/>
        <v>0</v>
      </c>
      <c r="H431" s="25">
        <f t="shared" si="37"/>
        <v>0</v>
      </c>
      <c r="K431" s="5">
        <f t="shared" si="38"/>
        <v>0</v>
      </c>
      <c r="M431" s="5">
        <f t="shared" si="39"/>
        <v>0</v>
      </c>
      <c r="N431" s="5">
        <f t="shared" si="40"/>
        <v>0</v>
      </c>
      <c r="O431" s="5">
        <f t="shared" si="41"/>
        <v>0</v>
      </c>
    </row>
    <row r="432" spans="1:15" x14ac:dyDescent="0.2">
      <c r="A432" s="15"/>
      <c r="B432" s="2"/>
      <c r="C432" s="2"/>
      <c r="D432" s="20"/>
      <c r="E432" s="27"/>
      <c r="F432" s="27"/>
      <c r="G432" s="24">
        <f t="shared" si="36"/>
        <v>0</v>
      </c>
      <c r="H432" s="25">
        <f t="shared" si="37"/>
        <v>0</v>
      </c>
      <c r="K432" s="5">
        <f t="shared" si="38"/>
        <v>0</v>
      </c>
      <c r="M432" s="5">
        <f t="shared" si="39"/>
        <v>0</v>
      </c>
      <c r="N432" s="5">
        <f t="shared" si="40"/>
        <v>0</v>
      </c>
      <c r="O432" s="5">
        <f t="shared" si="41"/>
        <v>0</v>
      </c>
    </row>
    <row r="433" spans="1:15" x14ac:dyDescent="0.2">
      <c r="A433" s="15"/>
      <c r="B433" s="2"/>
      <c r="C433" s="2"/>
      <c r="D433" s="20"/>
      <c r="E433" s="27"/>
      <c r="F433" s="27"/>
      <c r="G433" s="24">
        <f t="shared" si="36"/>
        <v>0</v>
      </c>
      <c r="H433" s="25">
        <f t="shared" si="37"/>
        <v>0</v>
      </c>
      <c r="K433" s="5">
        <f t="shared" si="38"/>
        <v>0</v>
      </c>
      <c r="M433" s="5">
        <f t="shared" si="39"/>
        <v>0</v>
      </c>
      <c r="N433" s="5">
        <f t="shared" si="40"/>
        <v>0</v>
      </c>
      <c r="O433" s="5">
        <f t="shared" si="41"/>
        <v>0</v>
      </c>
    </row>
    <row r="434" spans="1:15" x14ac:dyDescent="0.2">
      <c r="A434" s="15"/>
      <c r="B434" s="2"/>
      <c r="C434" s="2"/>
      <c r="D434" s="20"/>
      <c r="E434" s="27"/>
      <c r="F434" s="27"/>
      <c r="G434" s="24">
        <f t="shared" si="36"/>
        <v>0</v>
      </c>
      <c r="H434" s="25">
        <f t="shared" si="37"/>
        <v>0</v>
      </c>
      <c r="K434" s="5">
        <f t="shared" si="38"/>
        <v>0</v>
      </c>
      <c r="M434" s="5">
        <f t="shared" si="39"/>
        <v>0</v>
      </c>
      <c r="N434" s="5">
        <f t="shared" si="40"/>
        <v>0</v>
      </c>
      <c r="O434" s="5">
        <f t="shared" si="41"/>
        <v>0</v>
      </c>
    </row>
    <row r="435" spans="1:15" x14ac:dyDescent="0.2">
      <c r="A435" s="15"/>
      <c r="B435" s="2"/>
      <c r="C435" s="2"/>
      <c r="D435" s="20"/>
      <c r="E435" s="27"/>
      <c r="F435" s="27"/>
      <c r="G435" s="24">
        <f t="shared" si="36"/>
        <v>0</v>
      </c>
      <c r="H435" s="25">
        <f t="shared" si="37"/>
        <v>0</v>
      </c>
      <c r="K435" s="5">
        <f t="shared" si="38"/>
        <v>0</v>
      </c>
      <c r="M435" s="5">
        <f t="shared" si="39"/>
        <v>0</v>
      </c>
      <c r="N435" s="5">
        <f t="shared" si="40"/>
        <v>0</v>
      </c>
      <c r="O435" s="5">
        <f t="shared" si="41"/>
        <v>0</v>
      </c>
    </row>
    <row r="436" spans="1:15" x14ac:dyDescent="0.2">
      <c r="A436" s="15"/>
      <c r="B436" s="2"/>
      <c r="C436" s="2"/>
      <c r="D436" s="20"/>
      <c r="E436" s="27"/>
      <c r="F436" s="27"/>
      <c r="G436" s="24">
        <f t="shared" si="36"/>
        <v>0</v>
      </c>
      <c r="H436" s="25">
        <f t="shared" si="37"/>
        <v>0</v>
      </c>
      <c r="K436" s="5">
        <f t="shared" si="38"/>
        <v>0</v>
      </c>
      <c r="M436" s="5">
        <f t="shared" si="39"/>
        <v>0</v>
      </c>
      <c r="N436" s="5">
        <f t="shared" si="40"/>
        <v>0</v>
      </c>
      <c r="O436" s="5">
        <f t="shared" si="41"/>
        <v>0</v>
      </c>
    </row>
    <row r="437" spans="1:15" x14ac:dyDescent="0.2">
      <c r="A437" s="15"/>
      <c r="B437" s="2"/>
      <c r="C437" s="2"/>
      <c r="D437" s="20"/>
      <c r="E437" s="27"/>
      <c r="F437" s="27"/>
      <c r="G437" s="24">
        <f t="shared" si="36"/>
        <v>0</v>
      </c>
      <c r="H437" s="25">
        <f t="shared" si="37"/>
        <v>0</v>
      </c>
      <c r="K437" s="5">
        <f t="shared" si="38"/>
        <v>0</v>
      </c>
      <c r="M437" s="5">
        <f t="shared" si="39"/>
        <v>0</v>
      </c>
      <c r="N437" s="5">
        <f t="shared" si="40"/>
        <v>0</v>
      </c>
      <c r="O437" s="5">
        <f t="shared" si="41"/>
        <v>0</v>
      </c>
    </row>
    <row r="438" spans="1:15" x14ac:dyDescent="0.2">
      <c r="A438" s="15"/>
      <c r="B438" s="2"/>
      <c r="C438" s="2"/>
      <c r="D438" s="20"/>
      <c r="E438" s="27"/>
      <c r="F438" s="27"/>
      <c r="G438" s="24">
        <f t="shared" si="36"/>
        <v>0</v>
      </c>
      <c r="H438" s="25">
        <f t="shared" si="37"/>
        <v>0</v>
      </c>
      <c r="K438" s="5">
        <f t="shared" si="38"/>
        <v>0</v>
      </c>
      <c r="M438" s="5">
        <f t="shared" si="39"/>
        <v>0</v>
      </c>
      <c r="N438" s="5">
        <f t="shared" si="40"/>
        <v>0</v>
      </c>
      <c r="O438" s="5">
        <f t="shared" si="41"/>
        <v>0</v>
      </c>
    </row>
    <row r="439" spans="1:15" x14ac:dyDescent="0.2">
      <c r="A439" s="15"/>
      <c r="B439" s="2"/>
      <c r="C439" s="2"/>
      <c r="D439" s="20"/>
      <c r="E439" s="27"/>
      <c r="F439" s="27"/>
      <c r="G439" s="24">
        <f t="shared" si="36"/>
        <v>0</v>
      </c>
      <c r="H439" s="25">
        <f t="shared" si="37"/>
        <v>0</v>
      </c>
      <c r="K439" s="5">
        <f t="shared" si="38"/>
        <v>0</v>
      </c>
      <c r="M439" s="5">
        <f t="shared" si="39"/>
        <v>0</v>
      </c>
      <c r="N439" s="5">
        <f t="shared" si="40"/>
        <v>0</v>
      </c>
      <c r="O439" s="5">
        <f t="shared" si="41"/>
        <v>0</v>
      </c>
    </row>
    <row r="440" spans="1:15" x14ac:dyDescent="0.2">
      <c r="A440" s="15"/>
      <c r="B440" s="2"/>
      <c r="C440" s="2"/>
      <c r="D440" s="20"/>
      <c r="E440" s="27"/>
      <c r="F440" s="27"/>
      <c r="G440" s="24">
        <f t="shared" si="36"/>
        <v>0</v>
      </c>
      <c r="H440" s="25">
        <f t="shared" si="37"/>
        <v>0</v>
      </c>
      <c r="K440" s="5">
        <f t="shared" si="38"/>
        <v>0</v>
      </c>
      <c r="M440" s="5">
        <f t="shared" si="39"/>
        <v>0</v>
      </c>
      <c r="N440" s="5">
        <f t="shared" si="40"/>
        <v>0</v>
      </c>
      <c r="O440" s="5">
        <f t="shared" si="41"/>
        <v>0</v>
      </c>
    </row>
    <row r="441" spans="1:15" x14ac:dyDescent="0.2">
      <c r="A441" s="15"/>
      <c r="B441" s="2"/>
      <c r="C441" s="2"/>
      <c r="D441" s="20"/>
      <c r="E441" s="27"/>
      <c r="F441" s="27"/>
      <c r="G441" s="24">
        <f t="shared" si="36"/>
        <v>0</v>
      </c>
      <c r="H441" s="25">
        <f t="shared" si="37"/>
        <v>0</v>
      </c>
      <c r="K441" s="5">
        <f t="shared" si="38"/>
        <v>0</v>
      </c>
      <c r="M441" s="5">
        <f t="shared" si="39"/>
        <v>0</v>
      </c>
      <c r="N441" s="5">
        <f t="shared" si="40"/>
        <v>0</v>
      </c>
      <c r="O441" s="5">
        <f t="shared" si="41"/>
        <v>0</v>
      </c>
    </row>
    <row r="442" spans="1:15" x14ac:dyDescent="0.2">
      <c r="A442" s="15"/>
      <c r="B442" s="2"/>
      <c r="C442" s="2"/>
      <c r="D442" s="20"/>
      <c r="E442" s="27"/>
      <c r="F442" s="27"/>
      <c r="G442" s="24">
        <f t="shared" si="36"/>
        <v>0</v>
      </c>
      <c r="H442" s="25">
        <f t="shared" si="37"/>
        <v>0</v>
      </c>
      <c r="K442" s="5">
        <f t="shared" si="38"/>
        <v>0</v>
      </c>
      <c r="M442" s="5">
        <f t="shared" si="39"/>
        <v>0</v>
      </c>
      <c r="N442" s="5">
        <f t="shared" si="40"/>
        <v>0</v>
      </c>
      <c r="O442" s="5">
        <f t="shared" si="41"/>
        <v>0</v>
      </c>
    </row>
    <row r="443" spans="1:15" x14ac:dyDescent="0.2">
      <c r="A443" s="15"/>
      <c r="B443" s="2"/>
      <c r="C443" s="2"/>
      <c r="D443" s="20"/>
      <c r="E443" s="27"/>
      <c r="F443" s="27"/>
      <c r="G443" s="24">
        <f t="shared" si="36"/>
        <v>0</v>
      </c>
      <c r="H443" s="25">
        <f t="shared" si="37"/>
        <v>0</v>
      </c>
      <c r="K443" s="5">
        <f t="shared" si="38"/>
        <v>0</v>
      </c>
      <c r="M443" s="5">
        <f t="shared" si="39"/>
        <v>0</v>
      </c>
      <c r="N443" s="5">
        <f t="shared" si="40"/>
        <v>0</v>
      </c>
      <c r="O443" s="5">
        <f t="shared" si="41"/>
        <v>0</v>
      </c>
    </row>
    <row r="444" spans="1:15" x14ac:dyDescent="0.2">
      <c r="A444" s="15"/>
      <c r="B444" s="2"/>
      <c r="C444" s="2"/>
      <c r="D444" s="20"/>
      <c r="E444" s="27"/>
      <c r="F444" s="27"/>
      <c r="G444" s="24">
        <f t="shared" si="36"/>
        <v>0</v>
      </c>
      <c r="H444" s="25">
        <f t="shared" si="37"/>
        <v>0</v>
      </c>
      <c r="K444" s="5">
        <f t="shared" si="38"/>
        <v>0</v>
      </c>
      <c r="M444" s="5">
        <f t="shared" si="39"/>
        <v>0</v>
      </c>
      <c r="N444" s="5">
        <f t="shared" si="40"/>
        <v>0</v>
      </c>
      <c r="O444" s="5">
        <f t="shared" si="41"/>
        <v>0</v>
      </c>
    </row>
    <row r="445" spans="1:15" x14ac:dyDescent="0.2">
      <c r="A445" s="15"/>
      <c r="B445" s="2"/>
      <c r="C445" s="2"/>
      <c r="D445" s="20"/>
      <c r="E445" s="27"/>
      <c r="F445" s="27"/>
      <c r="G445" s="24">
        <f t="shared" si="36"/>
        <v>0</v>
      </c>
      <c r="H445" s="25">
        <f t="shared" si="37"/>
        <v>0</v>
      </c>
      <c r="K445" s="5">
        <f t="shared" si="38"/>
        <v>0</v>
      </c>
      <c r="M445" s="5">
        <f t="shared" si="39"/>
        <v>0</v>
      </c>
      <c r="N445" s="5">
        <f t="shared" si="40"/>
        <v>0</v>
      </c>
      <c r="O445" s="5">
        <f t="shared" si="41"/>
        <v>0</v>
      </c>
    </row>
    <row r="446" spans="1:15" x14ac:dyDescent="0.2">
      <c r="A446" s="15"/>
      <c r="B446" s="2"/>
      <c r="C446" s="2"/>
      <c r="D446" s="20"/>
      <c r="E446" s="27"/>
      <c r="F446" s="27"/>
      <c r="G446" s="24">
        <f t="shared" si="36"/>
        <v>0</v>
      </c>
      <c r="H446" s="25">
        <f t="shared" si="37"/>
        <v>0</v>
      </c>
      <c r="K446" s="5">
        <f t="shared" si="38"/>
        <v>0</v>
      </c>
      <c r="M446" s="5">
        <f t="shared" si="39"/>
        <v>0</v>
      </c>
      <c r="N446" s="5">
        <f t="shared" si="40"/>
        <v>0</v>
      </c>
      <c r="O446" s="5">
        <f t="shared" si="41"/>
        <v>0</v>
      </c>
    </row>
    <row r="447" spans="1:15" x14ac:dyDescent="0.2">
      <c r="A447" s="15"/>
      <c r="B447" s="2"/>
      <c r="C447" s="2"/>
      <c r="D447" s="20"/>
      <c r="E447" s="27"/>
      <c r="F447" s="27"/>
      <c r="G447" s="24">
        <f t="shared" si="36"/>
        <v>0</v>
      </c>
      <c r="H447" s="25">
        <f t="shared" si="37"/>
        <v>0</v>
      </c>
      <c r="K447" s="5">
        <f t="shared" si="38"/>
        <v>0</v>
      </c>
      <c r="M447" s="5">
        <f t="shared" si="39"/>
        <v>0</v>
      </c>
      <c r="N447" s="5">
        <f t="shared" si="40"/>
        <v>0</v>
      </c>
      <c r="O447" s="5">
        <f t="shared" si="41"/>
        <v>0</v>
      </c>
    </row>
    <row r="448" spans="1:15" x14ac:dyDescent="0.2">
      <c r="A448" s="15"/>
      <c r="B448" s="2"/>
      <c r="C448" s="2"/>
      <c r="D448" s="20"/>
      <c r="E448" s="27"/>
      <c r="F448" s="27"/>
      <c r="G448" s="24">
        <f t="shared" si="36"/>
        <v>0</v>
      </c>
      <c r="H448" s="25">
        <f t="shared" si="37"/>
        <v>0</v>
      </c>
      <c r="K448" s="5">
        <f t="shared" si="38"/>
        <v>0</v>
      </c>
      <c r="M448" s="5">
        <f t="shared" si="39"/>
        <v>0</v>
      </c>
      <c r="N448" s="5">
        <f t="shared" si="40"/>
        <v>0</v>
      </c>
      <c r="O448" s="5">
        <f t="shared" si="41"/>
        <v>0</v>
      </c>
    </row>
    <row r="449" spans="1:15" x14ac:dyDescent="0.2">
      <c r="A449" s="15"/>
      <c r="B449" s="2"/>
      <c r="C449" s="2"/>
      <c r="D449" s="20"/>
      <c r="E449" s="27"/>
      <c r="F449" s="27"/>
      <c r="G449" s="24">
        <f t="shared" si="36"/>
        <v>0</v>
      </c>
      <c r="H449" s="25">
        <f t="shared" si="37"/>
        <v>0</v>
      </c>
      <c r="K449" s="5">
        <f t="shared" si="38"/>
        <v>0</v>
      </c>
      <c r="M449" s="5">
        <f t="shared" si="39"/>
        <v>0</v>
      </c>
      <c r="N449" s="5">
        <f t="shared" si="40"/>
        <v>0</v>
      </c>
      <c r="O449" s="5">
        <f t="shared" si="41"/>
        <v>0</v>
      </c>
    </row>
    <row r="450" spans="1:15" x14ac:dyDescent="0.2">
      <c r="A450" s="15"/>
      <c r="B450" s="2"/>
      <c r="C450" s="2"/>
      <c r="D450" s="20"/>
      <c r="E450" s="27"/>
      <c r="F450" s="27"/>
      <c r="G450" s="24">
        <f t="shared" si="36"/>
        <v>0</v>
      </c>
      <c r="H450" s="25">
        <f t="shared" si="37"/>
        <v>0</v>
      </c>
      <c r="K450" s="5">
        <f t="shared" si="38"/>
        <v>0</v>
      </c>
      <c r="M450" s="5">
        <f t="shared" si="39"/>
        <v>0</v>
      </c>
      <c r="N450" s="5">
        <f t="shared" si="40"/>
        <v>0</v>
      </c>
      <c r="O450" s="5">
        <f t="shared" si="41"/>
        <v>0</v>
      </c>
    </row>
    <row r="451" spans="1:15" x14ac:dyDescent="0.2">
      <c r="A451" s="15"/>
      <c r="B451" s="2"/>
      <c r="C451" s="2"/>
      <c r="D451" s="20"/>
      <c r="E451" s="27"/>
      <c r="F451" s="27"/>
      <c r="G451" s="24">
        <f t="shared" si="36"/>
        <v>0</v>
      </c>
      <c r="H451" s="25">
        <f t="shared" si="37"/>
        <v>0</v>
      </c>
      <c r="K451" s="5">
        <f t="shared" si="38"/>
        <v>0</v>
      </c>
      <c r="M451" s="5">
        <f t="shared" si="39"/>
        <v>0</v>
      </c>
      <c r="N451" s="5">
        <f t="shared" si="40"/>
        <v>0</v>
      </c>
      <c r="O451" s="5">
        <f t="shared" si="41"/>
        <v>0</v>
      </c>
    </row>
    <row r="452" spans="1:15" x14ac:dyDescent="0.2">
      <c r="A452" s="15"/>
      <c r="B452" s="2"/>
      <c r="C452" s="2"/>
      <c r="D452" s="20"/>
      <c r="E452" s="27"/>
      <c r="F452" s="27"/>
      <c r="G452" s="24">
        <f t="shared" si="36"/>
        <v>0</v>
      </c>
      <c r="H452" s="25">
        <f t="shared" si="37"/>
        <v>0</v>
      </c>
      <c r="K452" s="5">
        <f t="shared" si="38"/>
        <v>0</v>
      </c>
      <c r="M452" s="5">
        <f t="shared" si="39"/>
        <v>0</v>
      </c>
      <c r="N452" s="5">
        <f t="shared" si="40"/>
        <v>0</v>
      </c>
      <c r="O452" s="5">
        <f t="shared" si="41"/>
        <v>0</v>
      </c>
    </row>
    <row r="453" spans="1:15" x14ac:dyDescent="0.2">
      <c r="A453" s="15"/>
      <c r="B453" s="2"/>
      <c r="C453" s="2"/>
      <c r="D453" s="20"/>
      <c r="E453" s="27"/>
      <c r="F453" s="27"/>
      <c r="G453" s="24">
        <f t="shared" si="36"/>
        <v>0</v>
      </c>
      <c r="H453" s="25">
        <f t="shared" si="37"/>
        <v>0</v>
      </c>
      <c r="K453" s="5">
        <f t="shared" si="38"/>
        <v>0</v>
      </c>
      <c r="M453" s="5">
        <f t="shared" si="39"/>
        <v>0</v>
      </c>
      <c r="N453" s="5">
        <f t="shared" si="40"/>
        <v>0</v>
      </c>
      <c r="O453" s="5">
        <f t="shared" si="41"/>
        <v>0</v>
      </c>
    </row>
    <row r="454" spans="1:15" x14ac:dyDescent="0.2">
      <c r="A454" s="15"/>
      <c r="B454" s="2"/>
      <c r="C454" s="2"/>
      <c r="D454" s="20"/>
      <c r="E454" s="27"/>
      <c r="F454" s="27"/>
      <c r="G454" s="24">
        <f t="shared" si="36"/>
        <v>0</v>
      </c>
      <c r="H454" s="25">
        <f t="shared" si="37"/>
        <v>0</v>
      </c>
      <c r="K454" s="5">
        <f t="shared" si="38"/>
        <v>0</v>
      </c>
      <c r="M454" s="5">
        <f t="shared" si="39"/>
        <v>0</v>
      </c>
      <c r="N454" s="5">
        <f t="shared" si="40"/>
        <v>0</v>
      </c>
      <c r="O454" s="5">
        <f t="shared" si="41"/>
        <v>0</v>
      </c>
    </row>
    <row r="455" spans="1:15" x14ac:dyDescent="0.2">
      <c r="A455" s="15"/>
      <c r="B455" s="2"/>
      <c r="C455" s="2"/>
      <c r="D455" s="20"/>
      <c r="E455" s="27"/>
      <c r="F455" s="27"/>
      <c r="G455" s="24">
        <f t="shared" si="36"/>
        <v>0</v>
      </c>
      <c r="H455" s="25">
        <f t="shared" si="37"/>
        <v>0</v>
      </c>
      <c r="K455" s="5">
        <f t="shared" si="38"/>
        <v>0</v>
      </c>
      <c r="M455" s="5">
        <f t="shared" si="39"/>
        <v>0</v>
      </c>
      <c r="N455" s="5">
        <f t="shared" si="40"/>
        <v>0</v>
      </c>
      <c r="O455" s="5">
        <f t="shared" si="41"/>
        <v>0</v>
      </c>
    </row>
    <row r="456" spans="1:15" x14ac:dyDescent="0.2">
      <c r="A456" s="15"/>
      <c r="B456" s="2"/>
      <c r="C456" s="2"/>
      <c r="D456" s="20"/>
      <c r="E456" s="27"/>
      <c r="F456" s="27"/>
      <c r="G456" s="24">
        <f t="shared" si="36"/>
        <v>0</v>
      </c>
      <c r="H456" s="25">
        <f t="shared" si="37"/>
        <v>0</v>
      </c>
      <c r="K456" s="5">
        <f t="shared" si="38"/>
        <v>0</v>
      </c>
      <c r="M456" s="5">
        <f t="shared" si="39"/>
        <v>0</v>
      </c>
      <c r="N456" s="5">
        <f t="shared" si="40"/>
        <v>0</v>
      </c>
      <c r="O456" s="5">
        <f t="shared" si="41"/>
        <v>0</v>
      </c>
    </row>
    <row r="457" spans="1:15" x14ac:dyDescent="0.2">
      <c r="A457" s="15"/>
      <c r="B457" s="2"/>
      <c r="C457" s="2"/>
      <c r="D457" s="20"/>
      <c r="E457" s="27"/>
      <c r="F457" s="27"/>
      <c r="G457" s="24">
        <f t="shared" si="36"/>
        <v>0</v>
      </c>
      <c r="H457" s="25">
        <f t="shared" si="37"/>
        <v>0</v>
      </c>
      <c r="K457" s="5">
        <f t="shared" si="38"/>
        <v>0</v>
      </c>
      <c r="M457" s="5">
        <f t="shared" si="39"/>
        <v>0</v>
      </c>
      <c r="N457" s="5">
        <f t="shared" si="40"/>
        <v>0</v>
      </c>
      <c r="O457" s="5">
        <f t="shared" si="41"/>
        <v>0</v>
      </c>
    </row>
    <row r="458" spans="1:15" x14ac:dyDescent="0.2">
      <c r="A458" s="15"/>
      <c r="B458" s="2"/>
      <c r="C458" s="2"/>
      <c r="D458" s="20"/>
      <c r="E458" s="27"/>
      <c r="F458" s="27"/>
      <c r="G458" s="24">
        <f t="shared" si="36"/>
        <v>0</v>
      </c>
      <c r="H458" s="25">
        <f t="shared" si="37"/>
        <v>0</v>
      </c>
      <c r="K458" s="5">
        <f t="shared" si="38"/>
        <v>0</v>
      </c>
      <c r="M458" s="5">
        <f t="shared" si="39"/>
        <v>0</v>
      </c>
      <c r="N458" s="5">
        <f t="shared" si="40"/>
        <v>0</v>
      </c>
      <c r="O458" s="5">
        <f t="shared" si="41"/>
        <v>0</v>
      </c>
    </row>
    <row r="459" spans="1:15" x14ac:dyDescent="0.2">
      <c r="A459" s="15"/>
      <c r="B459" s="2"/>
      <c r="C459" s="2"/>
      <c r="D459" s="20"/>
      <c r="E459" s="27"/>
      <c r="F459" s="27"/>
      <c r="G459" s="24">
        <f t="shared" si="36"/>
        <v>0</v>
      </c>
      <c r="H459" s="25">
        <f t="shared" si="37"/>
        <v>0</v>
      </c>
      <c r="K459" s="5">
        <f t="shared" si="38"/>
        <v>0</v>
      </c>
      <c r="M459" s="5">
        <f t="shared" si="39"/>
        <v>0</v>
      </c>
      <c r="N459" s="5">
        <f t="shared" si="40"/>
        <v>0</v>
      </c>
      <c r="O459" s="5">
        <f t="shared" si="41"/>
        <v>0</v>
      </c>
    </row>
    <row r="460" spans="1:15" x14ac:dyDescent="0.2">
      <c r="A460" s="15"/>
      <c r="B460" s="2"/>
      <c r="C460" s="2"/>
      <c r="D460" s="20"/>
      <c r="E460" s="27"/>
      <c r="F460" s="27"/>
      <c r="G460" s="24">
        <f t="shared" si="36"/>
        <v>0</v>
      </c>
      <c r="H460" s="25">
        <f t="shared" si="37"/>
        <v>0</v>
      </c>
      <c r="K460" s="5">
        <f t="shared" si="38"/>
        <v>0</v>
      </c>
      <c r="M460" s="5">
        <f t="shared" si="39"/>
        <v>0</v>
      </c>
      <c r="N460" s="5">
        <f t="shared" si="40"/>
        <v>0</v>
      </c>
      <c r="O460" s="5">
        <f t="shared" si="41"/>
        <v>0</v>
      </c>
    </row>
    <row r="461" spans="1:15" x14ac:dyDescent="0.2">
      <c r="A461" s="15"/>
      <c r="B461" s="2"/>
      <c r="C461" s="2"/>
      <c r="D461" s="20"/>
      <c r="E461" s="27"/>
      <c r="F461" s="27"/>
      <c r="G461" s="24">
        <f t="shared" si="36"/>
        <v>0</v>
      </c>
      <c r="H461" s="25">
        <f t="shared" si="37"/>
        <v>0</v>
      </c>
      <c r="K461" s="5">
        <f t="shared" si="38"/>
        <v>0</v>
      </c>
      <c r="M461" s="5">
        <f t="shared" si="39"/>
        <v>0</v>
      </c>
      <c r="N461" s="5">
        <f t="shared" si="40"/>
        <v>0</v>
      </c>
      <c r="O461" s="5">
        <f t="shared" si="41"/>
        <v>0</v>
      </c>
    </row>
    <row r="462" spans="1:15" x14ac:dyDescent="0.2">
      <c r="A462" s="15"/>
      <c r="B462" s="2"/>
      <c r="C462" s="2"/>
      <c r="D462" s="20"/>
      <c r="E462" s="27"/>
      <c r="F462" s="27"/>
      <c r="G462" s="24">
        <f t="shared" si="36"/>
        <v>0</v>
      </c>
      <c r="H462" s="25">
        <f t="shared" si="37"/>
        <v>0</v>
      </c>
      <c r="K462" s="5">
        <f t="shared" si="38"/>
        <v>0</v>
      </c>
      <c r="M462" s="5">
        <f t="shared" si="39"/>
        <v>0</v>
      </c>
      <c r="N462" s="5">
        <f t="shared" si="40"/>
        <v>0</v>
      </c>
      <c r="O462" s="5">
        <f t="shared" si="41"/>
        <v>0</v>
      </c>
    </row>
    <row r="463" spans="1:15" x14ac:dyDescent="0.2">
      <c r="A463" s="15"/>
      <c r="B463" s="2"/>
      <c r="C463" s="2"/>
      <c r="D463" s="20"/>
      <c r="E463" s="27"/>
      <c r="F463" s="27"/>
      <c r="G463" s="24">
        <f t="shared" si="36"/>
        <v>0</v>
      </c>
      <c r="H463" s="25">
        <f t="shared" si="37"/>
        <v>0</v>
      </c>
      <c r="K463" s="5">
        <f t="shared" si="38"/>
        <v>0</v>
      </c>
      <c r="M463" s="5">
        <f t="shared" si="39"/>
        <v>0</v>
      </c>
      <c r="N463" s="5">
        <f t="shared" si="40"/>
        <v>0</v>
      </c>
      <c r="O463" s="5">
        <f t="shared" si="41"/>
        <v>0</v>
      </c>
    </row>
    <row r="464" spans="1:15" x14ac:dyDescent="0.2">
      <c r="A464" s="15"/>
      <c r="B464" s="2"/>
      <c r="C464" s="2"/>
      <c r="D464" s="20"/>
      <c r="E464" s="27"/>
      <c r="F464" s="27"/>
      <c r="G464" s="24">
        <f t="shared" ref="G464:G503" si="42">IF(K464=1,"Varierer",M464)</f>
        <v>0</v>
      </c>
      <c r="H464" s="25">
        <f t="shared" ref="H464:H503" si="43">IF(K464=1,O464,N464)</f>
        <v>0</v>
      </c>
      <c r="K464" s="5">
        <f t="shared" ref="K464:K503" si="44">IF($B$9=2,1,0)*IF(C464="GMU/afsluttende emner i skibsassistentuddannelsen", 1, 0)</f>
        <v>0</v>
      </c>
      <c r="M464" s="5">
        <f t="shared" ref="M464:M503" si="45">IF(C464="GMU/afsluttende emner i skibsassistentuddannelsen",$D$9,$D$10)*IF(C464="",0,1)</f>
        <v>0</v>
      </c>
      <c r="N464" s="5">
        <f t="shared" ref="N464:N503" si="46">D464*M464</f>
        <v>0</v>
      </c>
      <c r="O464" s="5">
        <f t="shared" ref="O464:O503" si="47">E464*$D$8+F464*$D$9</f>
        <v>0</v>
      </c>
    </row>
    <row r="465" spans="1:15" x14ac:dyDescent="0.2">
      <c r="A465" s="15"/>
      <c r="B465" s="2"/>
      <c r="C465" s="2"/>
      <c r="D465" s="20"/>
      <c r="E465" s="27"/>
      <c r="F465" s="27"/>
      <c r="G465" s="24">
        <f t="shared" si="42"/>
        <v>0</v>
      </c>
      <c r="H465" s="25">
        <f t="shared" si="43"/>
        <v>0</v>
      </c>
      <c r="K465" s="5">
        <f t="shared" si="44"/>
        <v>0</v>
      </c>
      <c r="M465" s="5">
        <f t="shared" si="45"/>
        <v>0</v>
      </c>
      <c r="N465" s="5">
        <f t="shared" si="46"/>
        <v>0</v>
      </c>
      <c r="O465" s="5">
        <f t="shared" si="47"/>
        <v>0</v>
      </c>
    </row>
    <row r="466" spans="1:15" x14ac:dyDescent="0.2">
      <c r="A466" s="15"/>
      <c r="B466" s="2"/>
      <c r="C466" s="2"/>
      <c r="D466" s="20"/>
      <c r="E466" s="27"/>
      <c r="F466" s="27"/>
      <c r="G466" s="24">
        <f t="shared" si="42"/>
        <v>0</v>
      </c>
      <c r="H466" s="25">
        <f t="shared" si="43"/>
        <v>0</v>
      </c>
      <c r="K466" s="5">
        <f t="shared" si="44"/>
        <v>0</v>
      </c>
      <c r="M466" s="5">
        <f t="shared" si="45"/>
        <v>0</v>
      </c>
      <c r="N466" s="5">
        <f t="shared" si="46"/>
        <v>0</v>
      </c>
      <c r="O466" s="5">
        <f t="shared" si="47"/>
        <v>0</v>
      </c>
    </row>
    <row r="467" spans="1:15" x14ac:dyDescent="0.2">
      <c r="A467" s="15"/>
      <c r="B467" s="2"/>
      <c r="C467" s="2"/>
      <c r="D467" s="20"/>
      <c r="E467" s="27"/>
      <c r="F467" s="27"/>
      <c r="G467" s="24">
        <f t="shared" si="42"/>
        <v>0</v>
      </c>
      <c r="H467" s="25">
        <f t="shared" si="43"/>
        <v>0</v>
      </c>
      <c r="K467" s="5">
        <f t="shared" si="44"/>
        <v>0</v>
      </c>
      <c r="M467" s="5">
        <f t="shared" si="45"/>
        <v>0</v>
      </c>
      <c r="N467" s="5">
        <f t="shared" si="46"/>
        <v>0</v>
      </c>
      <c r="O467" s="5">
        <f t="shared" si="47"/>
        <v>0</v>
      </c>
    </row>
    <row r="468" spans="1:15" x14ac:dyDescent="0.2">
      <c r="A468" s="15"/>
      <c r="B468" s="2"/>
      <c r="C468" s="2"/>
      <c r="D468" s="20"/>
      <c r="E468" s="27"/>
      <c r="F468" s="27"/>
      <c r="G468" s="24">
        <f t="shared" si="42"/>
        <v>0</v>
      </c>
      <c r="H468" s="25">
        <f t="shared" si="43"/>
        <v>0</v>
      </c>
      <c r="K468" s="5">
        <f t="shared" si="44"/>
        <v>0</v>
      </c>
      <c r="M468" s="5">
        <f t="shared" si="45"/>
        <v>0</v>
      </c>
      <c r="N468" s="5">
        <f t="shared" si="46"/>
        <v>0</v>
      </c>
      <c r="O468" s="5">
        <f t="shared" si="47"/>
        <v>0</v>
      </c>
    </row>
    <row r="469" spans="1:15" x14ac:dyDescent="0.2">
      <c r="A469" s="15"/>
      <c r="B469" s="2"/>
      <c r="C469" s="2"/>
      <c r="D469" s="20"/>
      <c r="E469" s="27"/>
      <c r="F469" s="27"/>
      <c r="G469" s="24">
        <f t="shared" si="42"/>
        <v>0</v>
      </c>
      <c r="H469" s="25">
        <f t="shared" si="43"/>
        <v>0</v>
      </c>
      <c r="K469" s="5">
        <f t="shared" si="44"/>
        <v>0</v>
      </c>
      <c r="M469" s="5">
        <f t="shared" si="45"/>
        <v>0</v>
      </c>
      <c r="N469" s="5">
        <f t="shared" si="46"/>
        <v>0</v>
      </c>
      <c r="O469" s="5">
        <f t="shared" si="47"/>
        <v>0</v>
      </c>
    </row>
    <row r="470" spans="1:15" x14ac:dyDescent="0.2">
      <c r="A470" s="15"/>
      <c r="B470" s="2"/>
      <c r="C470" s="2"/>
      <c r="D470" s="20"/>
      <c r="E470" s="27"/>
      <c r="F470" s="27"/>
      <c r="G470" s="24">
        <f t="shared" si="42"/>
        <v>0</v>
      </c>
      <c r="H470" s="25">
        <f t="shared" si="43"/>
        <v>0</v>
      </c>
      <c r="K470" s="5">
        <f t="shared" si="44"/>
        <v>0</v>
      </c>
      <c r="M470" s="5">
        <f t="shared" si="45"/>
        <v>0</v>
      </c>
      <c r="N470" s="5">
        <f t="shared" si="46"/>
        <v>0</v>
      </c>
      <c r="O470" s="5">
        <f t="shared" si="47"/>
        <v>0</v>
      </c>
    </row>
    <row r="471" spans="1:15" x14ac:dyDescent="0.2">
      <c r="A471" s="15"/>
      <c r="B471" s="2"/>
      <c r="C471" s="2"/>
      <c r="D471" s="20"/>
      <c r="E471" s="27"/>
      <c r="F471" s="27"/>
      <c r="G471" s="24">
        <f t="shared" si="42"/>
        <v>0</v>
      </c>
      <c r="H471" s="25">
        <f t="shared" si="43"/>
        <v>0</v>
      </c>
      <c r="K471" s="5">
        <f t="shared" si="44"/>
        <v>0</v>
      </c>
      <c r="M471" s="5">
        <f t="shared" si="45"/>
        <v>0</v>
      </c>
      <c r="N471" s="5">
        <f t="shared" si="46"/>
        <v>0</v>
      </c>
      <c r="O471" s="5">
        <f t="shared" si="47"/>
        <v>0</v>
      </c>
    </row>
    <row r="472" spans="1:15" x14ac:dyDescent="0.2">
      <c r="A472" s="15"/>
      <c r="B472" s="2"/>
      <c r="C472" s="2"/>
      <c r="D472" s="20"/>
      <c r="E472" s="27"/>
      <c r="F472" s="27"/>
      <c r="G472" s="24">
        <f t="shared" si="42"/>
        <v>0</v>
      </c>
      <c r="H472" s="25">
        <f t="shared" si="43"/>
        <v>0</v>
      </c>
      <c r="K472" s="5">
        <f t="shared" si="44"/>
        <v>0</v>
      </c>
      <c r="M472" s="5">
        <f t="shared" si="45"/>
        <v>0</v>
      </c>
      <c r="N472" s="5">
        <f t="shared" si="46"/>
        <v>0</v>
      </c>
      <c r="O472" s="5">
        <f t="shared" si="47"/>
        <v>0</v>
      </c>
    </row>
    <row r="473" spans="1:15" x14ac:dyDescent="0.2">
      <c r="A473" s="15"/>
      <c r="B473" s="2"/>
      <c r="C473" s="2"/>
      <c r="D473" s="20"/>
      <c r="E473" s="27"/>
      <c r="F473" s="27"/>
      <c r="G473" s="24">
        <f t="shared" si="42"/>
        <v>0</v>
      </c>
      <c r="H473" s="25">
        <f t="shared" si="43"/>
        <v>0</v>
      </c>
      <c r="K473" s="5">
        <f t="shared" si="44"/>
        <v>0</v>
      </c>
      <c r="M473" s="5">
        <f t="shared" si="45"/>
        <v>0</v>
      </c>
      <c r="N473" s="5">
        <f t="shared" si="46"/>
        <v>0</v>
      </c>
      <c r="O473" s="5">
        <f t="shared" si="47"/>
        <v>0</v>
      </c>
    </row>
    <row r="474" spans="1:15" x14ac:dyDescent="0.2">
      <c r="A474" s="15"/>
      <c r="B474" s="2"/>
      <c r="C474" s="2"/>
      <c r="D474" s="20"/>
      <c r="E474" s="27"/>
      <c r="F474" s="27"/>
      <c r="G474" s="24">
        <f t="shared" si="42"/>
        <v>0</v>
      </c>
      <c r="H474" s="25">
        <f t="shared" si="43"/>
        <v>0</v>
      </c>
      <c r="K474" s="5">
        <f t="shared" si="44"/>
        <v>0</v>
      </c>
      <c r="M474" s="5">
        <f t="shared" si="45"/>
        <v>0</v>
      </c>
      <c r="N474" s="5">
        <f t="shared" si="46"/>
        <v>0</v>
      </c>
      <c r="O474" s="5">
        <f t="shared" si="47"/>
        <v>0</v>
      </c>
    </row>
    <row r="475" spans="1:15" x14ac:dyDescent="0.2">
      <c r="A475" s="15"/>
      <c r="B475" s="2"/>
      <c r="C475" s="2"/>
      <c r="D475" s="20"/>
      <c r="E475" s="27"/>
      <c r="F475" s="27"/>
      <c r="G475" s="24">
        <f t="shared" si="42"/>
        <v>0</v>
      </c>
      <c r="H475" s="25">
        <f t="shared" si="43"/>
        <v>0</v>
      </c>
      <c r="K475" s="5">
        <f t="shared" si="44"/>
        <v>0</v>
      </c>
      <c r="M475" s="5">
        <f t="shared" si="45"/>
        <v>0</v>
      </c>
      <c r="N475" s="5">
        <f t="shared" si="46"/>
        <v>0</v>
      </c>
      <c r="O475" s="5">
        <f t="shared" si="47"/>
        <v>0</v>
      </c>
    </row>
    <row r="476" spans="1:15" x14ac:dyDescent="0.2">
      <c r="A476" s="15"/>
      <c r="B476" s="2"/>
      <c r="C476" s="2"/>
      <c r="D476" s="20"/>
      <c r="E476" s="27"/>
      <c r="F476" s="27"/>
      <c r="G476" s="24">
        <f t="shared" si="42"/>
        <v>0</v>
      </c>
      <c r="H476" s="25">
        <f t="shared" si="43"/>
        <v>0</v>
      </c>
      <c r="K476" s="5">
        <f t="shared" si="44"/>
        <v>0</v>
      </c>
      <c r="M476" s="5">
        <f t="shared" si="45"/>
        <v>0</v>
      </c>
      <c r="N476" s="5">
        <f t="shared" si="46"/>
        <v>0</v>
      </c>
      <c r="O476" s="5">
        <f t="shared" si="47"/>
        <v>0</v>
      </c>
    </row>
    <row r="477" spans="1:15" x14ac:dyDescent="0.2">
      <c r="A477" s="15"/>
      <c r="B477" s="2"/>
      <c r="C477" s="2"/>
      <c r="D477" s="20"/>
      <c r="E477" s="27"/>
      <c r="F477" s="27"/>
      <c r="G477" s="24">
        <f t="shared" si="42"/>
        <v>0</v>
      </c>
      <c r="H477" s="25">
        <f t="shared" si="43"/>
        <v>0</v>
      </c>
      <c r="K477" s="5">
        <f t="shared" si="44"/>
        <v>0</v>
      </c>
      <c r="M477" s="5">
        <f t="shared" si="45"/>
        <v>0</v>
      </c>
      <c r="N477" s="5">
        <f t="shared" si="46"/>
        <v>0</v>
      </c>
      <c r="O477" s="5">
        <f t="shared" si="47"/>
        <v>0</v>
      </c>
    </row>
    <row r="478" spans="1:15" x14ac:dyDescent="0.2">
      <c r="A478" s="15"/>
      <c r="B478" s="2"/>
      <c r="C478" s="2"/>
      <c r="D478" s="20"/>
      <c r="E478" s="27"/>
      <c r="F478" s="27"/>
      <c r="G478" s="24">
        <f t="shared" si="42"/>
        <v>0</v>
      </c>
      <c r="H478" s="25">
        <f t="shared" si="43"/>
        <v>0</v>
      </c>
      <c r="K478" s="5">
        <f t="shared" si="44"/>
        <v>0</v>
      </c>
      <c r="M478" s="5">
        <f t="shared" si="45"/>
        <v>0</v>
      </c>
      <c r="N478" s="5">
        <f t="shared" si="46"/>
        <v>0</v>
      </c>
      <c r="O478" s="5">
        <f t="shared" si="47"/>
        <v>0</v>
      </c>
    </row>
    <row r="479" spans="1:15" x14ac:dyDescent="0.2">
      <c r="A479" s="15"/>
      <c r="B479" s="2"/>
      <c r="C479" s="2"/>
      <c r="D479" s="20"/>
      <c r="E479" s="27"/>
      <c r="F479" s="27"/>
      <c r="G479" s="24">
        <f t="shared" si="42"/>
        <v>0</v>
      </c>
      <c r="H479" s="25">
        <f t="shared" si="43"/>
        <v>0</v>
      </c>
      <c r="K479" s="5">
        <f t="shared" si="44"/>
        <v>0</v>
      </c>
      <c r="M479" s="5">
        <f t="shared" si="45"/>
        <v>0</v>
      </c>
      <c r="N479" s="5">
        <f t="shared" si="46"/>
        <v>0</v>
      </c>
      <c r="O479" s="5">
        <f t="shared" si="47"/>
        <v>0</v>
      </c>
    </row>
    <row r="480" spans="1:15" x14ac:dyDescent="0.2">
      <c r="A480" s="15"/>
      <c r="B480" s="2"/>
      <c r="C480" s="2"/>
      <c r="D480" s="20"/>
      <c r="E480" s="27"/>
      <c r="F480" s="27"/>
      <c r="G480" s="24">
        <f t="shared" si="42"/>
        <v>0</v>
      </c>
      <c r="H480" s="25">
        <f t="shared" si="43"/>
        <v>0</v>
      </c>
      <c r="K480" s="5">
        <f t="shared" si="44"/>
        <v>0</v>
      </c>
      <c r="M480" s="5">
        <f t="shared" si="45"/>
        <v>0</v>
      </c>
      <c r="N480" s="5">
        <f t="shared" si="46"/>
        <v>0</v>
      </c>
      <c r="O480" s="5">
        <f t="shared" si="47"/>
        <v>0</v>
      </c>
    </row>
    <row r="481" spans="1:15" x14ac:dyDescent="0.2">
      <c r="A481" s="15"/>
      <c r="B481" s="2"/>
      <c r="C481" s="2"/>
      <c r="D481" s="20"/>
      <c r="E481" s="27"/>
      <c r="F481" s="27"/>
      <c r="G481" s="24">
        <f t="shared" si="42"/>
        <v>0</v>
      </c>
      <c r="H481" s="25">
        <f t="shared" si="43"/>
        <v>0</v>
      </c>
      <c r="K481" s="5">
        <f t="shared" si="44"/>
        <v>0</v>
      </c>
      <c r="M481" s="5">
        <f t="shared" si="45"/>
        <v>0</v>
      </c>
      <c r="N481" s="5">
        <f t="shared" si="46"/>
        <v>0</v>
      </c>
      <c r="O481" s="5">
        <f t="shared" si="47"/>
        <v>0</v>
      </c>
    </row>
    <row r="482" spans="1:15" x14ac:dyDescent="0.2">
      <c r="A482" s="15"/>
      <c r="B482" s="2"/>
      <c r="C482" s="2"/>
      <c r="D482" s="20"/>
      <c r="E482" s="27"/>
      <c r="F482" s="27"/>
      <c r="G482" s="24">
        <f t="shared" si="42"/>
        <v>0</v>
      </c>
      <c r="H482" s="25">
        <f t="shared" si="43"/>
        <v>0</v>
      </c>
      <c r="K482" s="5">
        <f t="shared" si="44"/>
        <v>0</v>
      </c>
      <c r="M482" s="5">
        <f t="shared" si="45"/>
        <v>0</v>
      </c>
      <c r="N482" s="5">
        <f t="shared" si="46"/>
        <v>0</v>
      </c>
      <c r="O482" s="5">
        <f t="shared" si="47"/>
        <v>0</v>
      </c>
    </row>
    <row r="483" spans="1:15" x14ac:dyDescent="0.2">
      <c r="A483" s="15"/>
      <c r="B483" s="2"/>
      <c r="C483" s="2"/>
      <c r="D483" s="20"/>
      <c r="E483" s="27"/>
      <c r="F483" s="27"/>
      <c r="G483" s="24">
        <f t="shared" si="42"/>
        <v>0</v>
      </c>
      <c r="H483" s="25">
        <f t="shared" si="43"/>
        <v>0</v>
      </c>
      <c r="K483" s="5">
        <f t="shared" si="44"/>
        <v>0</v>
      </c>
      <c r="M483" s="5">
        <f t="shared" si="45"/>
        <v>0</v>
      </c>
      <c r="N483" s="5">
        <f t="shared" si="46"/>
        <v>0</v>
      </c>
      <c r="O483" s="5">
        <f t="shared" si="47"/>
        <v>0</v>
      </c>
    </row>
    <row r="484" spans="1:15" x14ac:dyDescent="0.2">
      <c r="A484" s="15"/>
      <c r="B484" s="2"/>
      <c r="C484" s="2"/>
      <c r="D484" s="20"/>
      <c r="E484" s="27"/>
      <c r="F484" s="27"/>
      <c r="G484" s="24">
        <f t="shared" si="42"/>
        <v>0</v>
      </c>
      <c r="H484" s="25">
        <f t="shared" si="43"/>
        <v>0</v>
      </c>
      <c r="K484" s="5">
        <f t="shared" si="44"/>
        <v>0</v>
      </c>
      <c r="M484" s="5">
        <f t="shared" si="45"/>
        <v>0</v>
      </c>
      <c r="N484" s="5">
        <f t="shared" si="46"/>
        <v>0</v>
      </c>
      <c r="O484" s="5">
        <f t="shared" si="47"/>
        <v>0</v>
      </c>
    </row>
    <row r="485" spans="1:15" x14ac:dyDescent="0.2">
      <c r="A485" s="15"/>
      <c r="B485" s="2"/>
      <c r="C485" s="2"/>
      <c r="D485" s="20"/>
      <c r="E485" s="27"/>
      <c r="F485" s="27"/>
      <c r="G485" s="24">
        <f t="shared" si="42"/>
        <v>0</v>
      </c>
      <c r="H485" s="25">
        <f t="shared" si="43"/>
        <v>0</v>
      </c>
      <c r="K485" s="5">
        <f t="shared" si="44"/>
        <v>0</v>
      </c>
      <c r="M485" s="5">
        <f t="shared" si="45"/>
        <v>0</v>
      </c>
      <c r="N485" s="5">
        <f t="shared" si="46"/>
        <v>0</v>
      </c>
      <c r="O485" s="5">
        <f t="shared" si="47"/>
        <v>0</v>
      </c>
    </row>
    <row r="486" spans="1:15" x14ac:dyDescent="0.2">
      <c r="A486" s="15"/>
      <c r="B486" s="2"/>
      <c r="C486" s="2"/>
      <c r="D486" s="20"/>
      <c r="E486" s="27"/>
      <c r="F486" s="27"/>
      <c r="G486" s="24">
        <f t="shared" si="42"/>
        <v>0</v>
      </c>
      <c r="H486" s="25">
        <f t="shared" si="43"/>
        <v>0</v>
      </c>
      <c r="K486" s="5">
        <f t="shared" si="44"/>
        <v>0</v>
      </c>
      <c r="M486" s="5">
        <f t="shared" si="45"/>
        <v>0</v>
      </c>
      <c r="N486" s="5">
        <f t="shared" si="46"/>
        <v>0</v>
      </c>
      <c r="O486" s="5">
        <f t="shared" si="47"/>
        <v>0</v>
      </c>
    </row>
    <row r="487" spans="1:15" x14ac:dyDescent="0.2">
      <c r="A487" s="15"/>
      <c r="B487" s="2"/>
      <c r="C487" s="2"/>
      <c r="D487" s="20"/>
      <c r="E487" s="27"/>
      <c r="F487" s="27"/>
      <c r="G487" s="24">
        <f t="shared" si="42"/>
        <v>0</v>
      </c>
      <c r="H487" s="25">
        <f t="shared" si="43"/>
        <v>0</v>
      </c>
      <c r="K487" s="5">
        <f t="shared" si="44"/>
        <v>0</v>
      </c>
      <c r="M487" s="5">
        <f t="shared" si="45"/>
        <v>0</v>
      </c>
      <c r="N487" s="5">
        <f t="shared" si="46"/>
        <v>0</v>
      </c>
      <c r="O487" s="5">
        <f t="shared" si="47"/>
        <v>0</v>
      </c>
    </row>
    <row r="488" spans="1:15" x14ac:dyDescent="0.2">
      <c r="A488" s="15"/>
      <c r="B488" s="2"/>
      <c r="C488" s="2"/>
      <c r="D488" s="20"/>
      <c r="E488" s="27"/>
      <c r="F488" s="27"/>
      <c r="G488" s="24">
        <f t="shared" si="42"/>
        <v>0</v>
      </c>
      <c r="H488" s="25">
        <f t="shared" si="43"/>
        <v>0</v>
      </c>
      <c r="K488" s="5">
        <f t="shared" si="44"/>
        <v>0</v>
      </c>
      <c r="M488" s="5">
        <f t="shared" si="45"/>
        <v>0</v>
      </c>
      <c r="N488" s="5">
        <f t="shared" si="46"/>
        <v>0</v>
      </c>
      <c r="O488" s="5">
        <f t="shared" si="47"/>
        <v>0</v>
      </c>
    </row>
    <row r="489" spans="1:15" x14ac:dyDescent="0.2">
      <c r="A489" s="15"/>
      <c r="B489" s="2"/>
      <c r="C489" s="2"/>
      <c r="D489" s="20"/>
      <c r="E489" s="27"/>
      <c r="F489" s="27"/>
      <c r="G489" s="24">
        <f t="shared" si="42"/>
        <v>0</v>
      </c>
      <c r="H489" s="25">
        <f t="shared" si="43"/>
        <v>0</v>
      </c>
      <c r="K489" s="5">
        <f t="shared" si="44"/>
        <v>0</v>
      </c>
      <c r="M489" s="5">
        <f t="shared" si="45"/>
        <v>0</v>
      </c>
      <c r="N489" s="5">
        <f t="shared" si="46"/>
        <v>0</v>
      </c>
      <c r="O489" s="5">
        <f t="shared" si="47"/>
        <v>0</v>
      </c>
    </row>
    <row r="490" spans="1:15" x14ac:dyDescent="0.2">
      <c r="A490" s="15"/>
      <c r="B490" s="2"/>
      <c r="C490" s="2"/>
      <c r="D490" s="20"/>
      <c r="E490" s="27"/>
      <c r="F490" s="27"/>
      <c r="G490" s="24">
        <f t="shared" si="42"/>
        <v>0</v>
      </c>
      <c r="H490" s="25">
        <f t="shared" si="43"/>
        <v>0</v>
      </c>
      <c r="K490" s="5">
        <f t="shared" si="44"/>
        <v>0</v>
      </c>
      <c r="M490" s="5">
        <f t="shared" si="45"/>
        <v>0</v>
      </c>
      <c r="N490" s="5">
        <f t="shared" si="46"/>
        <v>0</v>
      </c>
      <c r="O490" s="5">
        <f t="shared" si="47"/>
        <v>0</v>
      </c>
    </row>
    <row r="491" spans="1:15" x14ac:dyDescent="0.2">
      <c r="A491" s="15"/>
      <c r="B491" s="2"/>
      <c r="C491" s="2"/>
      <c r="D491" s="20"/>
      <c r="E491" s="27"/>
      <c r="F491" s="27"/>
      <c r="G491" s="24">
        <f t="shared" si="42"/>
        <v>0</v>
      </c>
      <c r="H491" s="25">
        <f t="shared" si="43"/>
        <v>0</v>
      </c>
      <c r="K491" s="5">
        <f t="shared" si="44"/>
        <v>0</v>
      </c>
      <c r="M491" s="5">
        <f t="shared" si="45"/>
        <v>0</v>
      </c>
      <c r="N491" s="5">
        <f t="shared" si="46"/>
        <v>0</v>
      </c>
      <c r="O491" s="5">
        <f t="shared" si="47"/>
        <v>0</v>
      </c>
    </row>
    <row r="492" spans="1:15" x14ac:dyDescent="0.2">
      <c r="A492" s="15"/>
      <c r="B492" s="2"/>
      <c r="C492" s="2"/>
      <c r="D492" s="20"/>
      <c r="E492" s="27"/>
      <c r="F492" s="27"/>
      <c r="G492" s="24">
        <f t="shared" si="42"/>
        <v>0</v>
      </c>
      <c r="H492" s="25">
        <f t="shared" si="43"/>
        <v>0</v>
      </c>
      <c r="K492" s="5">
        <f t="shared" si="44"/>
        <v>0</v>
      </c>
      <c r="M492" s="5">
        <f t="shared" si="45"/>
        <v>0</v>
      </c>
      <c r="N492" s="5">
        <f t="shared" si="46"/>
        <v>0</v>
      </c>
      <c r="O492" s="5">
        <f t="shared" si="47"/>
        <v>0</v>
      </c>
    </row>
    <row r="493" spans="1:15" x14ac:dyDescent="0.2">
      <c r="A493" s="15"/>
      <c r="B493" s="2"/>
      <c r="C493" s="2"/>
      <c r="D493" s="20"/>
      <c r="E493" s="27"/>
      <c r="F493" s="27"/>
      <c r="G493" s="24">
        <f t="shared" si="42"/>
        <v>0</v>
      </c>
      <c r="H493" s="25">
        <f t="shared" si="43"/>
        <v>0</v>
      </c>
      <c r="K493" s="5">
        <f t="shared" si="44"/>
        <v>0</v>
      </c>
      <c r="M493" s="5">
        <f t="shared" si="45"/>
        <v>0</v>
      </c>
      <c r="N493" s="5">
        <f t="shared" si="46"/>
        <v>0</v>
      </c>
      <c r="O493" s="5">
        <f t="shared" si="47"/>
        <v>0</v>
      </c>
    </row>
    <row r="494" spans="1:15" x14ac:dyDescent="0.2">
      <c r="A494" s="15"/>
      <c r="B494" s="2"/>
      <c r="C494" s="2"/>
      <c r="D494" s="20"/>
      <c r="E494" s="27"/>
      <c r="F494" s="27"/>
      <c r="G494" s="24">
        <f t="shared" si="42"/>
        <v>0</v>
      </c>
      <c r="H494" s="25">
        <f t="shared" si="43"/>
        <v>0</v>
      </c>
      <c r="K494" s="5">
        <f t="shared" si="44"/>
        <v>0</v>
      </c>
      <c r="M494" s="5">
        <f t="shared" si="45"/>
        <v>0</v>
      </c>
      <c r="N494" s="5">
        <f t="shared" si="46"/>
        <v>0</v>
      </c>
      <c r="O494" s="5">
        <f t="shared" si="47"/>
        <v>0</v>
      </c>
    </row>
    <row r="495" spans="1:15" x14ac:dyDescent="0.2">
      <c r="A495" s="15"/>
      <c r="B495" s="2"/>
      <c r="C495" s="2"/>
      <c r="D495" s="20"/>
      <c r="E495" s="27"/>
      <c r="F495" s="27"/>
      <c r="G495" s="24">
        <f t="shared" si="42"/>
        <v>0</v>
      </c>
      <c r="H495" s="25">
        <f t="shared" si="43"/>
        <v>0</v>
      </c>
      <c r="K495" s="5">
        <f t="shared" si="44"/>
        <v>0</v>
      </c>
      <c r="M495" s="5">
        <f t="shared" si="45"/>
        <v>0</v>
      </c>
      <c r="N495" s="5">
        <f t="shared" si="46"/>
        <v>0</v>
      </c>
      <c r="O495" s="5">
        <f t="shared" si="47"/>
        <v>0</v>
      </c>
    </row>
    <row r="496" spans="1:15" x14ac:dyDescent="0.2">
      <c r="A496" s="15"/>
      <c r="B496" s="2"/>
      <c r="C496" s="2"/>
      <c r="D496" s="20"/>
      <c r="E496" s="27"/>
      <c r="F496" s="27"/>
      <c r="G496" s="24">
        <f t="shared" si="42"/>
        <v>0</v>
      </c>
      <c r="H496" s="25">
        <f t="shared" si="43"/>
        <v>0</v>
      </c>
      <c r="K496" s="5">
        <f t="shared" si="44"/>
        <v>0</v>
      </c>
      <c r="M496" s="5">
        <f t="shared" si="45"/>
        <v>0</v>
      </c>
      <c r="N496" s="5">
        <f t="shared" si="46"/>
        <v>0</v>
      </c>
      <c r="O496" s="5">
        <f t="shared" si="47"/>
        <v>0</v>
      </c>
    </row>
    <row r="497" spans="1:15" x14ac:dyDescent="0.2">
      <c r="A497" s="15"/>
      <c r="B497" s="2"/>
      <c r="C497" s="2"/>
      <c r="D497" s="20"/>
      <c r="E497" s="27"/>
      <c r="F497" s="27"/>
      <c r="G497" s="24">
        <f t="shared" si="42"/>
        <v>0</v>
      </c>
      <c r="H497" s="25">
        <f t="shared" si="43"/>
        <v>0</v>
      </c>
      <c r="K497" s="5">
        <f t="shared" si="44"/>
        <v>0</v>
      </c>
      <c r="M497" s="5">
        <f t="shared" si="45"/>
        <v>0</v>
      </c>
      <c r="N497" s="5">
        <f t="shared" si="46"/>
        <v>0</v>
      </c>
      <c r="O497" s="5">
        <f t="shared" si="47"/>
        <v>0</v>
      </c>
    </row>
    <row r="498" spans="1:15" x14ac:dyDescent="0.2">
      <c r="A498" s="15"/>
      <c r="B498" s="2"/>
      <c r="C498" s="2"/>
      <c r="D498" s="20"/>
      <c r="E498" s="27"/>
      <c r="F498" s="27"/>
      <c r="G498" s="24">
        <f t="shared" si="42"/>
        <v>0</v>
      </c>
      <c r="H498" s="25">
        <f t="shared" si="43"/>
        <v>0</v>
      </c>
      <c r="K498" s="5">
        <f t="shared" si="44"/>
        <v>0</v>
      </c>
      <c r="M498" s="5">
        <f t="shared" si="45"/>
        <v>0</v>
      </c>
      <c r="N498" s="5">
        <f t="shared" si="46"/>
        <v>0</v>
      </c>
      <c r="O498" s="5">
        <f t="shared" si="47"/>
        <v>0</v>
      </c>
    </row>
    <row r="499" spans="1:15" x14ac:dyDescent="0.2">
      <c r="A499" s="15"/>
      <c r="B499" s="2"/>
      <c r="C499" s="2"/>
      <c r="D499" s="20"/>
      <c r="E499" s="27"/>
      <c r="F499" s="27"/>
      <c r="G499" s="24">
        <f t="shared" si="42"/>
        <v>0</v>
      </c>
      <c r="H499" s="25">
        <f t="shared" si="43"/>
        <v>0</v>
      </c>
      <c r="K499" s="5">
        <f t="shared" si="44"/>
        <v>0</v>
      </c>
      <c r="M499" s="5">
        <f t="shared" si="45"/>
        <v>0</v>
      </c>
      <c r="N499" s="5">
        <f t="shared" si="46"/>
        <v>0</v>
      </c>
      <c r="O499" s="5">
        <f t="shared" si="47"/>
        <v>0</v>
      </c>
    </row>
    <row r="500" spans="1:15" x14ac:dyDescent="0.2">
      <c r="A500" s="15"/>
      <c r="B500" s="2"/>
      <c r="C500" s="2"/>
      <c r="D500" s="20"/>
      <c r="E500" s="27"/>
      <c r="F500" s="27"/>
      <c r="G500" s="24">
        <f t="shared" si="42"/>
        <v>0</v>
      </c>
      <c r="H500" s="25">
        <f t="shared" si="43"/>
        <v>0</v>
      </c>
      <c r="K500" s="5">
        <f t="shared" si="44"/>
        <v>0</v>
      </c>
      <c r="M500" s="5">
        <f t="shared" si="45"/>
        <v>0</v>
      </c>
      <c r="N500" s="5">
        <f t="shared" si="46"/>
        <v>0</v>
      </c>
      <c r="O500" s="5">
        <f t="shared" si="47"/>
        <v>0</v>
      </c>
    </row>
    <row r="501" spans="1:15" x14ac:dyDescent="0.2">
      <c r="A501" s="15"/>
      <c r="B501" s="2"/>
      <c r="C501" s="2"/>
      <c r="D501" s="20"/>
      <c r="E501" s="27"/>
      <c r="F501" s="27"/>
      <c r="G501" s="24">
        <f t="shared" si="42"/>
        <v>0</v>
      </c>
      <c r="H501" s="25">
        <f t="shared" si="43"/>
        <v>0</v>
      </c>
      <c r="K501" s="5">
        <f t="shared" si="44"/>
        <v>0</v>
      </c>
      <c r="M501" s="5">
        <f t="shared" si="45"/>
        <v>0</v>
      </c>
      <c r="N501" s="5">
        <f t="shared" si="46"/>
        <v>0</v>
      </c>
      <c r="O501" s="5">
        <f t="shared" si="47"/>
        <v>0</v>
      </c>
    </row>
    <row r="502" spans="1:15" x14ac:dyDescent="0.2">
      <c r="A502" s="15"/>
      <c r="B502" s="2"/>
      <c r="C502" s="2"/>
      <c r="D502" s="20"/>
      <c r="E502" s="27"/>
      <c r="F502" s="27"/>
      <c r="G502" s="24">
        <f t="shared" si="42"/>
        <v>0</v>
      </c>
      <c r="H502" s="25">
        <f t="shared" si="43"/>
        <v>0</v>
      </c>
      <c r="K502" s="5">
        <f t="shared" si="44"/>
        <v>0</v>
      </c>
      <c r="M502" s="5">
        <f t="shared" si="45"/>
        <v>0</v>
      </c>
      <c r="N502" s="5">
        <f t="shared" si="46"/>
        <v>0</v>
      </c>
      <c r="O502" s="5">
        <f t="shared" si="47"/>
        <v>0</v>
      </c>
    </row>
    <row r="503" spans="1:15" x14ac:dyDescent="0.2">
      <c r="A503" s="15"/>
      <c r="B503" s="2"/>
      <c r="C503" s="2"/>
      <c r="D503" s="20"/>
      <c r="E503" s="27"/>
      <c r="F503" s="27"/>
      <c r="G503" s="24">
        <f t="shared" si="42"/>
        <v>0</v>
      </c>
      <c r="H503" s="25">
        <f t="shared" si="43"/>
        <v>0</v>
      </c>
      <c r="K503" s="5">
        <f t="shared" si="44"/>
        <v>0</v>
      </c>
      <c r="M503" s="5">
        <f t="shared" si="45"/>
        <v>0</v>
      </c>
      <c r="N503" s="5">
        <f t="shared" si="46"/>
        <v>0</v>
      </c>
      <c r="O503" s="5">
        <f t="shared" si="47"/>
        <v>0</v>
      </c>
    </row>
    <row r="504" spans="1:15" x14ac:dyDescent="0.2">
      <c r="G504" s="5" t="s">
        <v>8</v>
      </c>
      <c r="H504" s="22">
        <f>SUM(H14:H503)</f>
        <v>0</v>
      </c>
    </row>
    <row r="505" spans="1:15" ht="15" x14ac:dyDescent="0.25">
      <c r="H505" s="10"/>
    </row>
    <row r="506" spans="1:15" ht="15" x14ac:dyDescent="0.25">
      <c r="H506" s="10"/>
    </row>
    <row r="507" spans="1:15" ht="15" x14ac:dyDescent="0.25">
      <c r="H507" s="10"/>
    </row>
    <row r="508" spans="1:15" ht="15" x14ac:dyDescent="0.25">
      <c r="H508" s="10"/>
    </row>
    <row r="509" spans="1:15" ht="15" x14ac:dyDescent="0.25">
      <c r="H509" s="10"/>
    </row>
    <row r="510" spans="1:15" ht="15" x14ac:dyDescent="0.25">
      <c r="H510" s="10"/>
    </row>
    <row r="511" spans="1:15" ht="15" x14ac:dyDescent="0.25">
      <c r="H511" s="10"/>
    </row>
    <row r="512" spans="1:15" ht="15" x14ac:dyDescent="0.25">
      <c r="H512" s="10"/>
    </row>
    <row r="513" spans="8:8" ht="15" x14ac:dyDescent="0.25">
      <c r="H513" s="10"/>
    </row>
    <row r="514" spans="8:8" ht="15" x14ac:dyDescent="0.25">
      <c r="H514" s="10"/>
    </row>
    <row r="515" spans="8:8" ht="15" x14ac:dyDescent="0.25">
      <c r="H515" s="10"/>
    </row>
    <row r="516" spans="8:8" ht="15" x14ac:dyDescent="0.25">
      <c r="H516" s="10"/>
    </row>
    <row r="517" spans="8:8" ht="15" x14ac:dyDescent="0.25">
      <c r="H517" s="10"/>
    </row>
    <row r="518" spans="8:8" ht="15" x14ac:dyDescent="0.25">
      <c r="H518" s="10"/>
    </row>
    <row r="519" spans="8:8" ht="15" x14ac:dyDescent="0.25">
      <c r="H519" s="10"/>
    </row>
    <row r="520" spans="8:8" ht="15" x14ac:dyDescent="0.25">
      <c r="H520" s="10"/>
    </row>
    <row r="521" spans="8:8" ht="15" x14ac:dyDescent="0.25">
      <c r="H521" s="10"/>
    </row>
    <row r="522" spans="8:8" ht="15" x14ac:dyDescent="0.25">
      <c r="H522" s="10"/>
    </row>
    <row r="523" spans="8:8" ht="15" x14ac:dyDescent="0.25">
      <c r="H523" s="10"/>
    </row>
    <row r="524" spans="8:8" ht="15" x14ac:dyDescent="0.25">
      <c r="H524" s="10"/>
    </row>
    <row r="525" spans="8:8" ht="15" x14ac:dyDescent="0.25">
      <c r="H525" s="10"/>
    </row>
    <row r="526" spans="8:8" ht="15" x14ac:dyDescent="0.25">
      <c r="H526" s="10"/>
    </row>
    <row r="527" spans="8:8" ht="15" x14ac:dyDescent="0.25">
      <c r="H527" s="10"/>
    </row>
    <row r="528" spans="8:8" ht="15" x14ac:dyDescent="0.25">
      <c r="H528" s="10"/>
    </row>
    <row r="529" spans="8:8" ht="15" x14ac:dyDescent="0.25">
      <c r="H529" s="10"/>
    </row>
    <row r="530" spans="8:8" ht="15" x14ac:dyDescent="0.25">
      <c r="H530" s="10"/>
    </row>
    <row r="531" spans="8:8" ht="15" x14ac:dyDescent="0.25">
      <c r="H531" s="10"/>
    </row>
    <row r="532" spans="8:8" ht="15" x14ac:dyDescent="0.25">
      <c r="H532" s="10"/>
    </row>
    <row r="533" spans="8:8" ht="15" x14ac:dyDescent="0.25">
      <c r="H533" s="10"/>
    </row>
    <row r="534" spans="8:8" ht="15" x14ac:dyDescent="0.25">
      <c r="H534" s="10"/>
    </row>
    <row r="535" spans="8:8" ht="15" x14ac:dyDescent="0.25">
      <c r="H535" s="10"/>
    </row>
    <row r="536" spans="8:8" ht="15" x14ac:dyDescent="0.25">
      <c r="H536" s="10"/>
    </row>
    <row r="537" spans="8:8" ht="15" x14ac:dyDescent="0.25">
      <c r="H537" s="10"/>
    </row>
    <row r="538" spans="8:8" ht="15" x14ac:dyDescent="0.25">
      <c r="H538" s="10"/>
    </row>
    <row r="539" spans="8:8" ht="15" x14ac:dyDescent="0.25">
      <c r="H539" s="10"/>
    </row>
    <row r="540" spans="8:8" ht="15" x14ac:dyDescent="0.25">
      <c r="H540" s="10"/>
    </row>
    <row r="541" spans="8:8" ht="15" x14ac:dyDescent="0.25">
      <c r="H541" s="10"/>
    </row>
    <row r="542" spans="8:8" ht="15" x14ac:dyDescent="0.25">
      <c r="H542" s="10"/>
    </row>
    <row r="543" spans="8:8" ht="15" x14ac:dyDescent="0.25">
      <c r="H543" s="10"/>
    </row>
    <row r="544" spans="8:8" ht="15" x14ac:dyDescent="0.25">
      <c r="H544" s="10"/>
    </row>
    <row r="545" spans="8:15" ht="15" x14ac:dyDescent="0.25">
      <c r="H545" s="10"/>
    </row>
    <row r="546" spans="8:15" ht="15" x14ac:dyDescent="0.25">
      <c r="H546" s="10"/>
    </row>
    <row r="547" spans="8:15" ht="15" x14ac:dyDescent="0.25">
      <c r="H547" s="10"/>
    </row>
    <row r="548" spans="8:15" ht="15" x14ac:dyDescent="0.25">
      <c r="H548" s="10"/>
    </row>
    <row r="549" spans="8:15" ht="15" x14ac:dyDescent="0.25">
      <c r="H549" s="10"/>
    </row>
    <row r="550" spans="8:15" ht="15" x14ac:dyDescent="0.25">
      <c r="H550" s="10"/>
    </row>
    <row r="551" spans="8:15" ht="15" x14ac:dyDescent="0.25">
      <c r="H551" s="10"/>
    </row>
    <row r="552" spans="8:15" ht="15" x14ac:dyDescent="0.25">
      <c r="H552" s="10"/>
    </row>
    <row r="553" spans="8:15" ht="15" x14ac:dyDescent="0.25">
      <c r="H553" s="12"/>
      <c r="J553" s="10"/>
      <c r="K553" s="5" t="s">
        <v>31</v>
      </c>
      <c r="M553" s="5" t="s">
        <v>10</v>
      </c>
      <c r="O553" s="5">
        <v>1</v>
      </c>
    </row>
    <row r="554" spans="8:15" ht="15" x14ac:dyDescent="0.25">
      <c r="H554" s="12"/>
      <c r="J554" s="10"/>
      <c r="K554" s="5" t="s">
        <v>28</v>
      </c>
      <c r="M554" s="5" t="s">
        <v>14</v>
      </c>
      <c r="O554" s="5">
        <v>2</v>
      </c>
    </row>
    <row r="555" spans="8:15" ht="15" x14ac:dyDescent="0.25">
      <c r="H555" s="12"/>
      <c r="J555" s="10"/>
      <c r="K555" s="5" t="s">
        <v>32</v>
      </c>
      <c r="M555" s="5" t="s">
        <v>11</v>
      </c>
      <c r="O555" s="5">
        <v>3</v>
      </c>
    </row>
    <row r="556" spans="8:15" ht="15" x14ac:dyDescent="0.25">
      <c r="H556" s="12"/>
      <c r="J556" s="10"/>
      <c r="K556" s="5" t="s">
        <v>33</v>
      </c>
      <c r="O556" s="5">
        <v>4</v>
      </c>
    </row>
    <row r="557" spans="8:15" ht="15" x14ac:dyDescent="0.25">
      <c r="H557" s="13"/>
      <c r="J557" s="10"/>
      <c r="K557" s="5" t="s">
        <v>34</v>
      </c>
      <c r="L557" s="6"/>
    </row>
    <row r="558" spans="8:15" ht="15" x14ac:dyDescent="0.25">
      <c r="H558" s="10"/>
      <c r="K558" s="5" t="s">
        <v>35</v>
      </c>
      <c r="L558" s="6"/>
    </row>
    <row r="559" spans="8:15" ht="15" x14ac:dyDescent="0.25">
      <c r="H559" s="10"/>
      <c r="K559" s="5" t="s">
        <v>36</v>
      </c>
      <c r="L559" s="6"/>
    </row>
    <row r="560" spans="8:15" ht="15" x14ac:dyDescent="0.25">
      <c r="H560" s="10"/>
      <c r="K560" s="5" t="s">
        <v>29</v>
      </c>
      <c r="L560" s="6"/>
    </row>
    <row r="561" spans="8:12" ht="15" x14ac:dyDescent="0.25">
      <c r="H561" s="10"/>
      <c r="K561" s="6"/>
      <c r="L561" s="6"/>
    </row>
    <row r="562" spans="8:12" ht="15" x14ac:dyDescent="0.25">
      <c r="H562" s="10"/>
      <c r="K562" s="6"/>
      <c r="L562" s="6"/>
    </row>
    <row r="563" spans="8:12" ht="15" x14ac:dyDescent="0.25">
      <c r="H563" s="10"/>
      <c r="K563" s="6"/>
      <c r="L563" s="6"/>
    </row>
    <row r="564" spans="8:12" ht="15" x14ac:dyDescent="0.25">
      <c r="H564" s="10"/>
      <c r="K564" s="6"/>
    </row>
    <row r="565" spans="8:12" ht="15" x14ac:dyDescent="0.25">
      <c r="H565" s="10"/>
      <c r="K565" s="30"/>
    </row>
    <row r="566" spans="8:12" ht="15" x14ac:dyDescent="0.25">
      <c r="H566" s="10"/>
    </row>
    <row r="567" spans="8:12" ht="15" x14ac:dyDescent="0.25">
      <c r="H567" s="10"/>
    </row>
    <row r="568" spans="8:12" ht="15" x14ac:dyDescent="0.25">
      <c r="H568" s="10"/>
    </row>
    <row r="569" spans="8:12" ht="15" x14ac:dyDescent="0.25">
      <c r="H569" s="10"/>
      <c r="K569" s="29"/>
    </row>
    <row r="570" spans="8:12" ht="15" x14ac:dyDescent="0.25">
      <c r="H570" s="10"/>
      <c r="K570" s="29"/>
    </row>
    <row r="571" spans="8:12" ht="15" x14ac:dyDescent="0.25">
      <c r="H571" s="10"/>
      <c r="K571" s="29"/>
    </row>
    <row r="572" spans="8:12" ht="15" x14ac:dyDescent="0.25">
      <c r="H572" s="10"/>
      <c r="K572" s="30"/>
    </row>
    <row r="573" spans="8:12" ht="15" x14ac:dyDescent="0.25">
      <c r="H573" s="10"/>
      <c r="K573" s="30"/>
    </row>
    <row r="574" spans="8:12" ht="15" x14ac:dyDescent="0.25">
      <c r="H574" s="10"/>
      <c r="K574" s="30"/>
    </row>
    <row r="575" spans="8:12" ht="15" x14ac:dyDescent="0.25">
      <c r="H575" s="10"/>
      <c r="K575" s="30"/>
    </row>
    <row r="576" spans="8:12" ht="15" x14ac:dyDescent="0.25">
      <c r="H576" s="10"/>
      <c r="K576" s="30"/>
    </row>
    <row r="577" spans="8:8" ht="15" x14ac:dyDescent="0.25">
      <c r="H577" s="10"/>
    </row>
    <row r="578" spans="8:8" ht="15" x14ac:dyDescent="0.25">
      <c r="H578" s="10"/>
    </row>
    <row r="579" spans="8:8" ht="15" x14ac:dyDescent="0.25">
      <c r="H579" s="10"/>
    </row>
    <row r="580" spans="8:8" ht="15" x14ac:dyDescent="0.25">
      <c r="H580" s="10"/>
    </row>
    <row r="581" spans="8:8" ht="15" x14ac:dyDescent="0.25">
      <c r="H581" s="10"/>
    </row>
    <row r="582" spans="8:8" ht="15" x14ac:dyDescent="0.25">
      <c r="H582" s="10"/>
    </row>
    <row r="583" spans="8:8" ht="15" x14ac:dyDescent="0.25">
      <c r="H583" s="10"/>
    </row>
    <row r="584" spans="8:8" ht="15" x14ac:dyDescent="0.25">
      <c r="H584" s="10"/>
    </row>
    <row r="585" spans="8:8" ht="15" x14ac:dyDescent="0.25">
      <c r="H585" s="10"/>
    </row>
    <row r="586" spans="8:8" ht="15" x14ac:dyDescent="0.25">
      <c r="H586" s="10"/>
    </row>
    <row r="587" spans="8:8" ht="15" x14ac:dyDescent="0.25">
      <c r="H587" s="10"/>
    </row>
    <row r="588" spans="8:8" ht="15" x14ac:dyDescent="0.25">
      <c r="H588" s="10"/>
    </row>
    <row r="589" spans="8:8" ht="15" x14ac:dyDescent="0.25">
      <c r="H589" s="10"/>
    </row>
    <row r="590" spans="8:8" ht="15" x14ac:dyDescent="0.25">
      <c r="H590" s="10"/>
    </row>
    <row r="591" spans="8:8" ht="15" x14ac:dyDescent="0.25">
      <c r="H591" s="10"/>
    </row>
    <row r="592" spans="8:8" ht="15" x14ac:dyDescent="0.25">
      <c r="H592" s="10"/>
    </row>
    <row r="593" spans="8:8" ht="15" x14ac:dyDescent="0.25">
      <c r="H593" s="10"/>
    </row>
    <row r="594" spans="8:8" ht="15" x14ac:dyDescent="0.25">
      <c r="H594" s="10"/>
    </row>
    <row r="595" spans="8:8" ht="15" x14ac:dyDescent="0.25">
      <c r="H595" s="10"/>
    </row>
    <row r="596" spans="8:8" ht="15" x14ac:dyDescent="0.25">
      <c r="H596" s="10"/>
    </row>
    <row r="597" spans="8:8" ht="15" x14ac:dyDescent="0.25">
      <c r="H597" s="10"/>
    </row>
    <row r="598" spans="8:8" ht="15" x14ac:dyDescent="0.25">
      <c r="H598" s="10"/>
    </row>
    <row r="599" spans="8:8" ht="15" x14ac:dyDescent="0.25">
      <c r="H599" s="10"/>
    </row>
    <row r="600" spans="8:8" ht="15" x14ac:dyDescent="0.25">
      <c r="H600" s="10"/>
    </row>
    <row r="601" spans="8:8" ht="15" x14ac:dyDescent="0.25">
      <c r="H601" s="10"/>
    </row>
    <row r="602" spans="8:8" ht="15" x14ac:dyDescent="0.25">
      <c r="H602" s="10"/>
    </row>
    <row r="603" spans="8:8" ht="15" x14ac:dyDescent="0.25">
      <c r="H603" s="10"/>
    </row>
    <row r="604" spans="8:8" ht="15" x14ac:dyDescent="0.25">
      <c r="H604" s="10"/>
    </row>
    <row r="605" spans="8:8" ht="15" x14ac:dyDescent="0.25">
      <c r="H605" s="10"/>
    </row>
    <row r="606" spans="8:8" ht="15" x14ac:dyDescent="0.25">
      <c r="H606" s="10"/>
    </row>
    <row r="607" spans="8:8" ht="15" x14ac:dyDescent="0.25">
      <c r="H607" s="10"/>
    </row>
    <row r="608" spans="8:8" ht="15" x14ac:dyDescent="0.25">
      <c r="H608" s="10"/>
    </row>
    <row r="609" spans="8:8" ht="15" x14ac:dyDescent="0.25">
      <c r="H609" s="10"/>
    </row>
    <row r="610" spans="8:8" ht="15" x14ac:dyDescent="0.25">
      <c r="H610" s="10"/>
    </row>
    <row r="611" spans="8:8" ht="15" x14ac:dyDescent="0.25">
      <c r="H611" s="10"/>
    </row>
    <row r="612" spans="8:8" ht="15" x14ac:dyDescent="0.25">
      <c r="H612" s="10"/>
    </row>
    <row r="613" spans="8:8" ht="15" x14ac:dyDescent="0.25">
      <c r="H613" s="10"/>
    </row>
    <row r="614" spans="8:8" ht="15" x14ac:dyDescent="0.25">
      <c r="H614" s="10"/>
    </row>
    <row r="615" spans="8:8" ht="15" x14ac:dyDescent="0.25">
      <c r="H615" s="10"/>
    </row>
    <row r="616" spans="8:8" ht="15" x14ac:dyDescent="0.25">
      <c r="H616" s="10"/>
    </row>
    <row r="617" spans="8:8" ht="15" x14ac:dyDescent="0.25">
      <c r="H617" s="10"/>
    </row>
    <row r="618" spans="8:8" ht="15" x14ac:dyDescent="0.25">
      <c r="H618" s="10"/>
    </row>
    <row r="619" spans="8:8" ht="15" x14ac:dyDescent="0.25">
      <c r="H619" s="10"/>
    </row>
    <row r="620" spans="8:8" ht="15" x14ac:dyDescent="0.25">
      <c r="H620" s="10"/>
    </row>
    <row r="621" spans="8:8" ht="15" x14ac:dyDescent="0.25">
      <c r="H621" s="10"/>
    </row>
    <row r="622" spans="8:8" ht="15" x14ac:dyDescent="0.25">
      <c r="H622" s="10"/>
    </row>
    <row r="623" spans="8:8" ht="15" x14ac:dyDescent="0.25">
      <c r="H623" s="10"/>
    </row>
    <row r="624" spans="8:8" ht="15" x14ac:dyDescent="0.25">
      <c r="H624" s="10"/>
    </row>
    <row r="625" spans="8:8" ht="15" x14ac:dyDescent="0.25">
      <c r="H625" s="10"/>
    </row>
    <row r="626" spans="8:8" ht="15" x14ac:dyDescent="0.25">
      <c r="H626" s="10"/>
    </row>
    <row r="627" spans="8:8" ht="15" x14ac:dyDescent="0.25">
      <c r="H627" s="10"/>
    </row>
    <row r="628" spans="8:8" ht="15" x14ac:dyDescent="0.25">
      <c r="H628" s="10"/>
    </row>
    <row r="629" spans="8:8" ht="15" x14ac:dyDescent="0.25">
      <c r="H629" s="10"/>
    </row>
    <row r="630" spans="8:8" ht="15" x14ac:dyDescent="0.25">
      <c r="H630" s="10"/>
    </row>
    <row r="631" spans="8:8" ht="15" x14ac:dyDescent="0.25">
      <c r="H631" s="10"/>
    </row>
    <row r="632" spans="8:8" ht="15" x14ac:dyDescent="0.25">
      <c r="H632" s="10"/>
    </row>
    <row r="633" spans="8:8" ht="15" x14ac:dyDescent="0.25">
      <c r="H633" s="10"/>
    </row>
    <row r="634" spans="8:8" ht="15" x14ac:dyDescent="0.25">
      <c r="H634" s="10"/>
    </row>
    <row r="635" spans="8:8" ht="15" x14ac:dyDescent="0.25">
      <c r="H635" s="10"/>
    </row>
    <row r="636" spans="8:8" ht="15" x14ac:dyDescent="0.25">
      <c r="H636" s="10"/>
    </row>
    <row r="637" spans="8:8" ht="15" x14ac:dyDescent="0.25">
      <c r="H637" s="10"/>
    </row>
    <row r="638" spans="8:8" ht="15" x14ac:dyDescent="0.25">
      <c r="H638" s="10"/>
    </row>
    <row r="639" spans="8:8" ht="15" x14ac:dyDescent="0.25">
      <c r="H639" s="10"/>
    </row>
    <row r="640" spans="8:8" ht="15" x14ac:dyDescent="0.25">
      <c r="H640" s="10"/>
    </row>
    <row r="641" spans="8:8" ht="15" x14ac:dyDescent="0.25">
      <c r="H641" s="10"/>
    </row>
    <row r="642" spans="8:8" ht="15" x14ac:dyDescent="0.25">
      <c r="H642" s="10"/>
    </row>
    <row r="643" spans="8:8" ht="15" x14ac:dyDescent="0.25">
      <c r="H643" s="10"/>
    </row>
    <row r="644" spans="8:8" ht="15" x14ac:dyDescent="0.25">
      <c r="H644" s="10"/>
    </row>
    <row r="645" spans="8:8" ht="15" x14ac:dyDescent="0.25">
      <c r="H645" s="10"/>
    </row>
    <row r="646" spans="8:8" ht="15" x14ac:dyDescent="0.25">
      <c r="H646" s="10"/>
    </row>
    <row r="647" spans="8:8" ht="15" x14ac:dyDescent="0.25">
      <c r="H647" s="10"/>
    </row>
    <row r="648" spans="8:8" ht="15" x14ac:dyDescent="0.25">
      <c r="H648" s="10"/>
    </row>
    <row r="649" spans="8:8" ht="15" x14ac:dyDescent="0.25">
      <c r="H649" s="10"/>
    </row>
    <row r="650" spans="8:8" ht="15" x14ac:dyDescent="0.25">
      <c r="H650" s="10"/>
    </row>
    <row r="651" spans="8:8" ht="15" x14ac:dyDescent="0.25">
      <c r="H651" s="10"/>
    </row>
    <row r="652" spans="8:8" ht="15" x14ac:dyDescent="0.25">
      <c r="H652" s="10"/>
    </row>
    <row r="653" spans="8:8" ht="15" x14ac:dyDescent="0.25">
      <c r="H653" s="10"/>
    </row>
    <row r="654" spans="8:8" ht="15" x14ac:dyDescent="0.25">
      <c r="H654" s="10"/>
    </row>
    <row r="655" spans="8:8" ht="15" x14ac:dyDescent="0.25">
      <c r="H655" s="10"/>
    </row>
    <row r="656" spans="8:8" ht="15" x14ac:dyDescent="0.25">
      <c r="H656" s="10"/>
    </row>
    <row r="657" spans="8:8" ht="15" x14ac:dyDescent="0.25">
      <c r="H657" s="10"/>
    </row>
    <row r="658" spans="8:8" ht="15" x14ac:dyDescent="0.25">
      <c r="H658" s="10"/>
    </row>
    <row r="659" spans="8:8" ht="15" x14ac:dyDescent="0.25">
      <c r="H659" s="10"/>
    </row>
    <row r="660" spans="8:8" ht="15" x14ac:dyDescent="0.25">
      <c r="H660" s="10"/>
    </row>
    <row r="661" spans="8:8" ht="15" x14ac:dyDescent="0.25">
      <c r="H661" s="10"/>
    </row>
    <row r="662" spans="8:8" ht="15" x14ac:dyDescent="0.25">
      <c r="H662" s="10"/>
    </row>
    <row r="663" spans="8:8" ht="15" x14ac:dyDescent="0.25">
      <c r="H663" s="10"/>
    </row>
    <row r="664" spans="8:8" ht="15" x14ac:dyDescent="0.25">
      <c r="H664" s="10"/>
    </row>
    <row r="665" spans="8:8" ht="15" x14ac:dyDescent="0.25">
      <c r="H665" s="10"/>
    </row>
    <row r="666" spans="8:8" ht="15" x14ac:dyDescent="0.25">
      <c r="H666" s="10"/>
    </row>
    <row r="667" spans="8:8" ht="15" x14ac:dyDescent="0.25">
      <c r="H667" s="10"/>
    </row>
    <row r="668" spans="8:8" ht="15" x14ac:dyDescent="0.25">
      <c r="H668" s="10"/>
    </row>
    <row r="669" spans="8:8" ht="15" x14ac:dyDescent="0.25">
      <c r="H669" s="10"/>
    </row>
    <row r="670" spans="8:8" ht="15" x14ac:dyDescent="0.25">
      <c r="H670" s="10"/>
    </row>
    <row r="671" spans="8:8" ht="15" x14ac:dyDescent="0.25">
      <c r="H671" s="10"/>
    </row>
    <row r="672" spans="8:8" ht="15" x14ac:dyDescent="0.25">
      <c r="H672" s="10"/>
    </row>
    <row r="673" spans="8:8" ht="15" x14ac:dyDescent="0.25">
      <c r="H673" s="10"/>
    </row>
    <row r="674" spans="8:8" ht="15" x14ac:dyDescent="0.25">
      <c r="H674" s="10"/>
    </row>
    <row r="675" spans="8:8" ht="15" x14ac:dyDescent="0.25">
      <c r="H675" s="10"/>
    </row>
    <row r="676" spans="8:8" ht="15" x14ac:dyDescent="0.25">
      <c r="H676" s="10"/>
    </row>
    <row r="677" spans="8:8" ht="15" x14ac:dyDescent="0.25">
      <c r="H677" s="10"/>
    </row>
    <row r="678" spans="8:8" ht="15" x14ac:dyDescent="0.25">
      <c r="H678" s="10"/>
    </row>
    <row r="679" spans="8:8" ht="15" x14ac:dyDescent="0.25">
      <c r="H679" s="10"/>
    </row>
    <row r="680" spans="8:8" ht="15" x14ac:dyDescent="0.25">
      <c r="H680" s="10"/>
    </row>
    <row r="681" spans="8:8" ht="15" x14ac:dyDescent="0.25">
      <c r="H681" s="10"/>
    </row>
    <row r="682" spans="8:8" ht="15" x14ac:dyDescent="0.25">
      <c r="H682" s="10"/>
    </row>
    <row r="683" spans="8:8" ht="15" x14ac:dyDescent="0.25">
      <c r="H683" s="10"/>
    </row>
    <row r="684" spans="8:8" ht="15" x14ac:dyDescent="0.25">
      <c r="H684" s="10"/>
    </row>
    <row r="685" spans="8:8" ht="15" x14ac:dyDescent="0.25">
      <c r="H685" s="10"/>
    </row>
    <row r="686" spans="8:8" ht="15" x14ac:dyDescent="0.25">
      <c r="H686" s="10"/>
    </row>
    <row r="687" spans="8:8" ht="15" x14ac:dyDescent="0.25">
      <c r="H687" s="10"/>
    </row>
    <row r="688" spans="8:8" ht="15" x14ac:dyDescent="0.25">
      <c r="H688" s="10"/>
    </row>
    <row r="689" spans="8:8" ht="15" x14ac:dyDescent="0.25">
      <c r="H689" s="10"/>
    </row>
    <row r="690" spans="8:8" ht="15" x14ac:dyDescent="0.25">
      <c r="H690" s="10"/>
    </row>
    <row r="691" spans="8:8" ht="15" x14ac:dyDescent="0.25">
      <c r="H691" s="10"/>
    </row>
    <row r="692" spans="8:8" ht="15" x14ac:dyDescent="0.25">
      <c r="H692" s="10"/>
    </row>
    <row r="693" spans="8:8" ht="15" x14ac:dyDescent="0.25">
      <c r="H693" s="10"/>
    </row>
    <row r="694" spans="8:8" ht="15" x14ac:dyDescent="0.25">
      <c r="H694" s="10"/>
    </row>
    <row r="695" spans="8:8" ht="15" x14ac:dyDescent="0.25">
      <c r="H695" s="10"/>
    </row>
    <row r="696" spans="8:8" ht="15" x14ac:dyDescent="0.25">
      <c r="H696" s="10"/>
    </row>
    <row r="697" spans="8:8" ht="15" x14ac:dyDescent="0.25">
      <c r="H697" s="10"/>
    </row>
    <row r="698" spans="8:8" ht="15" x14ac:dyDescent="0.25">
      <c r="H698" s="10"/>
    </row>
    <row r="699" spans="8:8" ht="15" x14ac:dyDescent="0.25">
      <c r="H699" s="10"/>
    </row>
    <row r="700" spans="8:8" ht="15" x14ac:dyDescent="0.25">
      <c r="H700" s="10"/>
    </row>
    <row r="701" spans="8:8" ht="15" x14ac:dyDescent="0.25">
      <c r="H701" s="10"/>
    </row>
    <row r="702" spans="8:8" ht="15" x14ac:dyDescent="0.25">
      <c r="H702" s="10"/>
    </row>
    <row r="703" spans="8:8" ht="15" x14ac:dyDescent="0.25">
      <c r="H703" s="10"/>
    </row>
    <row r="704" spans="8:8" ht="15" x14ac:dyDescent="0.25">
      <c r="H704" s="10"/>
    </row>
    <row r="705" spans="8:8" ht="15" x14ac:dyDescent="0.25">
      <c r="H705" s="10"/>
    </row>
    <row r="706" spans="8:8" ht="15" x14ac:dyDescent="0.25">
      <c r="H706" s="10"/>
    </row>
    <row r="707" spans="8:8" ht="15" x14ac:dyDescent="0.25">
      <c r="H707" s="10"/>
    </row>
    <row r="708" spans="8:8" ht="15" x14ac:dyDescent="0.25">
      <c r="H708" s="10"/>
    </row>
    <row r="709" spans="8:8" ht="15" x14ac:dyDescent="0.25">
      <c r="H709" s="10"/>
    </row>
    <row r="710" spans="8:8" ht="15" x14ac:dyDescent="0.25">
      <c r="H710" s="10"/>
    </row>
    <row r="711" spans="8:8" ht="15" x14ac:dyDescent="0.25">
      <c r="H711" s="10"/>
    </row>
    <row r="712" spans="8:8" ht="15" x14ac:dyDescent="0.25">
      <c r="H712" s="10"/>
    </row>
    <row r="713" spans="8:8" ht="15" x14ac:dyDescent="0.25">
      <c r="H713" s="10"/>
    </row>
    <row r="714" spans="8:8" ht="15" x14ac:dyDescent="0.25">
      <c r="H714" s="10"/>
    </row>
    <row r="715" spans="8:8" ht="15" x14ac:dyDescent="0.25">
      <c r="H715" s="10"/>
    </row>
    <row r="716" spans="8:8" ht="15" x14ac:dyDescent="0.25">
      <c r="H716" s="10"/>
    </row>
    <row r="717" spans="8:8" ht="15" x14ac:dyDescent="0.25">
      <c r="H717" s="10"/>
    </row>
    <row r="718" spans="8:8" ht="15" x14ac:dyDescent="0.25">
      <c r="H718" s="10"/>
    </row>
    <row r="719" spans="8:8" ht="15" x14ac:dyDescent="0.25">
      <c r="H719" s="10"/>
    </row>
    <row r="720" spans="8:8" ht="15" x14ac:dyDescent="0.25">
      <c r="H720" s="10"/>
    </row>
    <row r="721" spans="8:8" ht="15" x14ac:dyDescent="0.25">
      <c r="H721" s="10"/>
    </row>
    <row r="722" spans="8:8" ht="15" x14ac:dyDescent="0.25">
      <c r="H722" s="10"/>
    </row>
    <row r="723" spans="8:8" ht="15" x14ac:dyDescent="0.25">
      <c r="H723" s="10"/>
    </row>
    <row r="724" spans="8:8" ht="15" x14ac:dyDescent="0.25">
      <c r="H724" s="10"/>
    </row>
    <row r="725" spans="8:8" ht="15" x14ac:dyDescent="0.25">
      <c r="H725" s="10"/>
    </row>
    <row r="726" spans="8:8" ht="15" x14ac:dyDescent="0.25">
      <c r="H726" s="10"/>
    </row>
    <row r="727" spans="8:8" ht="15" x14ac:dyDescent="0.25">
      <c r="H727" s="10"/>
    </row>
    <row r="728" spans="8:8" ht="15" x14ac:dyDescent="0.25">
      <c r="H728" s="10"/>
    </row>
    <row r="729" spans="8:8" ht="15" x14ac:dyDescent="0.25">
      <c r="H729" s="10"/>
    </row>
    <row r="730" spans="8:8" ht="15" x14ac:dyDescent="0.25">
      <c r="H730" s="10"/>
    </row>
    <row r="731" spans="8:8" ht="15" x14ac:dyDescent="0.25">
      <c r="H731" s="10"/>
    </row>
    <row r="732" spans="8:8" ht="15" x14ac:dyDescent="0.25">
      <c r="H732" s="10"/>
    </row>
    <row r="733" spans="8:8" ht="15" x14ac:dyDescent="0.25">
      <c r="H733" s="10"/>
    </row>
    <row r="734" spans="8:8" ht="15" x14ac:dyDescent="0.25">
      <c r="H734" s="10"/>
    </row>
    <row r="735" spans="8:8" ht="15" x14ac:dyDescent="0.25">
      <c r="H735" s="10"/>
    </row>
    <row r="736" spans="8:8" ht="15" x14ac:dyDescent="0.25">
      <c r="H736" s="10"/>
    </row>
    <row r="737" spans="8:8" ht="15" x14ac:dyDescent="0.25">
      <c r="H737" s="10"/>
    </row>
    <row r="738" spans="8:8" ht="15" x14ac:dyDescent="0.25">
      <c r="H738" s="10"/>
    </row>
    <row r="739" spans="8:8" ht="15" x14ac:dyDescent="0.25">
      <c r="H739" s="10"/>
    </row>
    <row r="740" spans="8:8" ht="15" x14ac:dyDescent="0.25">
      <c r="H740" s="10"/>
    </row>
    <row r="741" spans="8:8" ht="15" x14ac:dyDescent="0.25">
      <c r="H741" s="10"/>
    </row>
    <row r="742" spans="8:8" ht="15" x14ac:dyDescent="0.25">
      <c r="H742" s="10"/>
    </row>
    <row r="743" spans="8:8" ht="15" x14ac:dyDescent="0.25">
      <c r="H743" s="10"/>
    </row>
    <row r="744" spans="8:8" ht="15" x14ac:dyDescent="0.25">
      <c r="H744" s="10"/>
    </row>
    <row r="745" spans="8:8" ht="15" x14ac:dyDescent="0.25">
      <c r="H745" s="10"/>
    </row>
    <row r="746" spans="8:8" ht="15" x14ac:dyDescent="0.25">
      <c r="H746" s="10"/>
    </row>
    <row r="747" spans="8:8" ht="15" x14ac:dyDescent="0.25">
      <c r="H747" s="10"/>
    </row>
    <row r="748" spans="8:8" ht="15" x14ac:dyDescent="0.25">
      <c r="H748" s="10"/>
    </row>
    <row r="749" spans="8:8" ht="15" x14ac:dyDescent="0.25">
      <c r="H749" s="10"/>
    </row>
    <row r="750" spans="8:8" ht="15" x14ac:dyDescent="0.25">
      <c r="H750" s="10"/>
    </row>
    <row r="751" spans="8:8" ht="15" x14ac:dyDescent="0.25">
      <c r="H751" s="10"/>
    </row>
    <row r="752" spans="8:8" ht="15" x14ac:dyDescent="0.25">
      <c r="H752" s="10"/>
    </row>
    <row r="753" spans="8:8" ht="15" x14ac:dyDescent="0.25">
      <c r="H753" s="10"/>
    </row>
    <row r="754" spans="8:8" ht="15" x14ac:dyDescent="0.25">
      <c r="H754" s="10"/>
    </row>
    <row r="755" spans="8:8" ht="15" x14ac:dyDescent="0.25">
      <c r="H755" s="10"/>
    </row>
    <row r="756" spans="8:8" ht="15" x14ac:dyDescent="0.25">
      <c r="H756" s="10"/>
    </row>
    <row r="757" spans="8:8" ht="15" x14ac:dyDescent="0.25">
      <c r="H757" s="10"/>
    </row>
    <row r="758" spans="8:8" ht="15" x14ac:dyDescent="0.25">
      <c r="H758" s="10"/>
    </row>
    <row r="759" spans="8:8" ht="15" x14ac:dyDescent="0.25">
      <c r="H759" s="10"/>
    </row>
    <row r="760" spans="8:8" ht="15" x14ac:dyDescent="0.25">
      <c r="H760" s="10"/>
    </row>
    <row r="761" spans="8:8" ht="15" x14ac:dyDescent="0.25">
      <c r="H761" s="10"/>
    </row>
    <row r="762" spans="8:8" ht="15" x14ac:dyDescent="0.25">
      <c r="H762" s="10"/>
    </row>
    <row r="763" spans="8:8" ht="15" x14ac:dyDescent="0.25">
      <c r="H763" s="10"/>
    </row>
    <row r="764" spans="8:8" ht="15" x14ac:dyDescent="0.25">
      <c r="H764" s="10"/>
    </row>
    <row r="765" spans="8:8" ht="15" x14ac:dyDescent="0.25">
      <c r="H765" s="10"/>
    </row>
    <row r="766" spans="8:8" ht="15" x14ac:dyDescent="0.25">
      <c r="H766" s="10"/>
    </row>
    <row r="767" spans="8:8" ht="15" x14ac:dyDescent="0.25">
      <c r="H767" s="10"/>
    </row>
    <row r="768" spans="8:8" ht="15" x14ac:dyDescent="0.25">
      <c r="H768" s="10"/>
    </row>
    <row r="769" spans="8:8" ht="15" x14ac:dyDescent="0.25">
      <c r="H769" s="10"/>
    </row>
    <row r="770" spans="8:8" ht="15" x14ac:dyDescent="0.25">
      <c r="H770" s="10"/>
    </row>
    <row r="771" spans="8:8" ht="15" x14ac:dyDescent="0.25">
      <c r="H771" s="10"/>
    </row>
    <row r="772" spans="8:8" ht="15" x14ac:dyDescent="0.25">
      <c r="H772" s="10"/>
    </row>
    <row r="773" spans="8:8" ht="15" x14ac:dyDescent="0.25">
      <c r="H773" s="10"/>
    </row>
    <row r="774" spans="8:8" ht="15" x14ac:dyDescent="0.25">
      <c r="H774" s="10"/>
    </row>
    <row r="775" spans="8:8" ht="15" x14ac:dyDescent="0.25">
      <c r="H775" s="10"/>
    </row>
    <row r="776" spans="8:8" ht="15" x14ac:dyDescent="0.25">
      <c r="H776" s="10"/>
    </row>
    <row r="777" spans="8:8" ht="15" x14ac:dyDescent="0.25">
      <c r="H777" s="10"/>
    </row>
    <row r="778" spans="8:8" ht="15" x14ac:dyDescent="0.25">
      <c r="H778" s="10"/>
    </row>
    <row r="779" spans="8:8" ht="15" x14ac:dyDescent="0.25">
      <c r="H779" s="10"/>
    </row>
    <row r="780" spans="8:8" ht="15" x14ac:dyDescent="0.25">
      <c r="H780" s="10"/>
    </row>
    <row r="781" spans="8:8" ht="15" x14ac:dyDescent="0.25">
      <c r="H781" s="10"/>
    </row>
    <row r="782" spans="8:8" ht="15" x14ac:dyDescent="0.25">
      <c r="H782" s="10"/>
    </row>
    <row r="783" spans="8:8" ht="15" x14ac:dyDescent="0.25">
      <c r="H783" s="10"/>
    </row>
    <row r="784" spans="8:8" ht="15" x14ac:dyDescent="0.25">
      <c r="H784" s="10"/>
    </row>
    <row r="785" spans="8:8" ht="15" x14ac:dyDescent="0.25">
      <c r="H785" s="10"/>
    </row>
    <row r="786" spans="8:8" ht="15" x14ac:dyDescent="0.25">
      <c r="H786" s="10"/>
    </row>
    <row r="787" spans="8:8" ht="15" x14ac:dyDescent="0.25">
      <c r="H787" s="10"/>
    </row>
    <row r="788" spans="8:8" ht="15" x14ac:dyDescent="0.25">
      <c r="H788" s="10"/>
    </row>
    <row r="789" spans="8:8" ht="15" x14ac:dyDescent="0.25">
      <c r="H789" s="10"/>
    </row>
    <row r="790" spans="8:8" ht="15" x14ac:dyDescent="0.25">
      <c r="H790" s="10"/>
    </row>
    <row r="791" spans="8:8" ht="15" x14ac:dyDescent="0.25">
      <c r="H791" s="10"/>
    </row>
    <row r="792" spans="8:8" ht="15" x14ac:dyDescent="0.25">
      <c r="H792" s="10"/>
    </row>
    <row r="793" spans="8:8" ht="15" x14ac:dyDescent="0.25">
      <c r="H793" s="10"/>
    </row>
    <row r="794" spans="8:8" ht="15" x14ac:dyDescent="0.25">
      <c r="H794" s="10"/>
    </row>
    <row r="795" spans="8:8" ht="15" x14ac:dyDescent="0.25">
      <c r="H795" s="10"/>
    </row>
    <row r="796" spans="8:8" ht="15" x14ac:dyDescent="0.25">
      <c r="H796" s="10"/>
    </row>
    <row r="797" spans="8:8" ht="15" x14ac:dyDescent="0.25">
      <c r="H797" s="10"/>
    </row>
    <row r="798" spans="8:8" ht="15" x14ac:dyDescent="0.25">
      <c r="H798" s="10"/>
    </row>
    <row r="799" spans="8:8" ht="15" x14ac:dyDescent="0.25">
      <c r="H799" s="10"/>
    </row>
    <row r="800" spans="8:8" ht="15" x14ac:dyDescent="0.25">
      <c r="H800" s="10"/>
    </row>
    <row r="801" spans="8:8" ht="15" x14ac:dyDescent="0.25">
      <c r="H801" s="10"/>
    </row>
    <row r="802" spans="8:8" ht="15" x14ac:dyDescent="0.25">
      <c r="H802" s="10"/>
    </row>
    <row r="803" spans="8:8" ht="15" x14ac:dyDescent="0.25">
      <c r="H803" s="10"/>
    </row>
    <row r="804" spans="8:8" ht="15" x14ac:dyDescent="0.25">
      <c r="H804" s="10"/>
    </row>
    <row r="805" spans="8:8" ht="15" x14ac:dyDescent="0.25">
      <c r="H805" s="10"/>
    </row>
    <row r="806" spans="8:8" ht="15" x14ac:dyDescent="0.25">
      <c r="H806" s="10"/>
    </row>
    <row r="807" spans="8:8" ht="15" x14ac:dyDescent="0.25">
      <c r="H807" s="10"/>
    </row>
    <row r="808" spans="8:8" ht="15" x14ac:dyDescent="0.25">
      <c r="H808" s="10"/>
    </row>
    <row r="809" spans="8:8" ht="15" x14ac:dyDescent="0.25">
      <c r="H809" s="10"/>
    </row>
    <row r="810" spans="8:8" ht="15" x14ac:dyDescent="0.25">
      <c r="H810" s="10"/>
    </row>
    <row r="811" spans="8:8" ht="15" x14ac:dyDescent="0.25">
      <c r="H811" s="10"/>
    </row>
    <row r="812" spans="8:8" ht="15" x14ac:dyDescent="0.25">
      <c r="H812" s="10"/>
    </row>
    <row r="813" spans="8:8" ht="15" x14ac:dyDescent="0.25">
      <c r="H813" s="10"/>
    </row>
    <row r="814" spans="8:8" ht="15" x14ac:dyDescent="0.25">
      <c r="H814" s="10"/>
    </row>
    <row r="815" spans="8:8" ht="15" x14ac:dyDescent="0.25">
      <c r="H815" s="10"/>
    </row>
    <row r="816" spans="8:8" ht="15" x14ac:dyDescent="0.25">
      <c r="H816" s="10"/>
    </row>
    <row r="817" spans="8:8" ht="15" x14ac:dyDescent="0.25">
      <c r="H817" s="10"/>
    </row>
    <row r="818" spans="8:8" ht="15" x14ac:dyDescent="0.25">
      <c r="H818" s="10"/>
    </row>
    <row r="819" spans="8:8" ht="15" x14ac:dyDescent="0.25">
      <c r="H819" s="10"/>
    </row>
    <row r="820" spans="8:8" ht="15" x14ac:dyDescent="0.25">
      <c r="H820" s="10"/>
    </row>
    <row r="821" spans="8:8" ht="15" x14ac:dyDescent="0.25">
      <c r="H821" s="10"/>
    </row>
    <row r="822" spans="8:8" ht="15" x14ac:dyDescent="0.25">
      <c r="H822" s="10"/>
    </row>
    <row r="823" spans="8:8" ht="15" x14ac:dyDescent="0.25">
      <c r="H823" s="10"/>
    </row>
    <row r="824" spans="8:8" ht="15" x14ac:dyDescent="0.25">
      <c r="H824" s="10"/>
    </row>
    <row r="825" spans="8:8" ht="15" x14ac:dyDescent="0.25">
      <c r="H825" s="10"/>
    </row>
    <row r="826" spans="8:8" ht="15" x14ac:dyDescent="0.25">
      <c r="H826" s="10"/>
    </row>
    <row r="827" spans="8:8" ht="15" x14ac:dyDescent="0.25">
      <c r="H827" s="10"/>
    </row>
    <row r="828" spans="8:8" ht="15" x14ac:dyDescent="0.25">
      <c r="H828" s="10"/>
    </row>
    <row r="829" spans="8:8" ht="15" x14ac:dyDescent="0.25">
      <c r="H829" s="10"/>
    </row>
    <row r="830" spans="8:8" ht="15" x14ac:dyDescent="0.25">
      <c r="H830" s="10"/>
    </row>
    <row r="831" spans="8:8" ht="15" x14ac:dyDescent="0.25">
      <c r="H831" s="10"/>
    </row>
    <row r="832" spans="8:8" ht="15" x14ac:dyDescent="0.25">
      <c r="H832" s="10"/>
    </row>
    <row r="833" spans="8:8" ht="15" x14ac:dyDescent="0.25">
      <c r="H833" s="10"/>
    </row>
    <row r="834" spans="8:8" ht="15" x14ac:dyDescent="0.25">
      <c r="H834" s="10"/>
    </row>
    <row r="835" spans="8:8" ht="15" x14ac:dyDescent="0.25">
      <c r="H835" s="10"/>
    </row>
    <row r="836" spans="8:8" ht="15" x14ac:dyDescent="0.25">
      <c r="H836" s="10"/>
    </row>
    <row r="837" spans="8:8" ht="15" x14ac:dyDescent="0.25">
      <c r="H837" s="10"/>
    </row>
    <row r="838" spans="8:8" ht="15" x14ac:dyDescent="0.25">
      <c r="H838" s="10"/>
    </row>
    <row r="839" spans="8:8" ht="15" x14ac:dyDescent="0.25">
      <c r="H839" s="10"/>
    </row>
    <row r="840" spans="8:8" ht="15" x14ac:dyDescent="0.25">
      <c r="H840" s="10"/>
    </row>
    <row r="841" spans="8:8" ht="15" x14ac:dyDescent="0.25">
      <c r="H841" s="10"/>
    </row>
    <row r="842" spans="8:8" ht="15" x14ac:dyDescent="0.25">
      <c r="H842" s="10"/>
    </row>
    <row r="843" spans="8:8" ht="15" x14ac:dyDescent="0.25">
      <c r="H843" s="10"/>
    </row>
    <row r="844" spans="8:8" ht="15" x14ac:dyDescent="0.25">
      <c r="H844" s="10"/>
    </row>
    <row r="845" spans="8:8" ht="15" x14ac:dyDescent="0.25">
      <c r="H845" s="10"/>
    </row>
    <row r="846" spans="8:8" ht="15" x14ac:dyDescent="0.25">
      <c r="H846" s="10"/>
    </row>
    <row r="847" spans="8:8" ht="15" x14ac:dyDescent="0.25">
      <c r="H847" s="10"/>
    </row>
    <row r="848" spans="8:8" ht="15" x14ac:dyDescent="0.25">
      <c r="H848" s="10"/>
    </row>
    <row r="849" spans="8:8" ht="15" x14ac:dyDescent="0.25">
      <c r="H849" s="10"/>
    </row>
    <row r="850" spans="8:8" ht="15" x14ac:dyDescent="0.25">
      <c r="H850" s="10"/>
    </row>
    <row r="851" spans="8:8" ht="15" x14ac:dyDescent="0.25">
      <c r="H851" s="10"/>
    </row>
    <row r="852" spans="8:8" ht="15" x14ac:dyDescent="0.25">
      <c r="H852" s="10"/>
    </row>
    <row r="853" spans="8:8" ht="15" x14ac:dyDescent="0.25">
      <c r="H853" s="10"/>
    </row>
    <row r="854" spans="8:8" ht="15" x14ac:dyDescent="0.25">
      <c r="H854" s="10"/>
    </row>
    <row r="855" spans="8:8" ht="15" x14ac:dyDescent="0.25">
      <c r="H855" s="10"/>
    </row>
    <row r="856" spans="8:8" ht="15" x14ac:dyDescent="0.25">
      <c r="H856" s="10"/>
    </row>
    <row r="857" spans="8:8" ht="15" x14ac:dyDescent="0.25">
      <c r="H857" s="10"/>
    </row>
    <row r="858" spans="8:8" ht="15" x14ac:dyDescent="0.25">
      <c r="H858" s="10"/>
    </row>
    <row r="859" spans="8:8" ht="15" x14ac:dyDescent="0.25">
      <c r="H859" s="10"/>
    </row>
    <row r="860" spans="8:8" ht="15" x14ac:dyDescent="0.25">
      <c r="H860" s="10"/>
    </row>
    <row r="861" spans="8:8" ht="15" x14ac:dyDescent="0.25">
      <c r="H861" s="10"/>
    </row>
    <row r="862" spans="8:8" ht="15" x14ac:dyDescent="0.25">
      <c r="H862" s="10"/>
    </row>
    <row r="863" spans="8:8" ht="15" x14ac:dyDescent="0.25">
      <c r="H863" s="10"/>
    </row>
    <row r="864" spans="8:8" ht="15" x14ac:dyDescent="0.25">
      <c r="H864" s="10"/>
    </row>
    <row r="865" spans="8:8" ht="15" x14ac:dyDescent="0.25">
      <c r="H865" s="10"/>
    </row>
    <row r="866" spans="8:8" ht="15" x14ac:dyDescent="0.25">
      <c r="H866" s="10"/>
    </row>
    <row r="867" spans="8:8" ht="15" x14ac:dyDescent="0.25">
      <c r="H867" s="10"/>
    </row>
    <row r="868" spans="8:8" ht="15" x14ac:dyDescent="0.25">
      <c r="H868" s="10"/>
    </row>
    <row r="869" spans="8:8" ht="15" x14ac:dyDescent="0.25">
      <c r="H869" s="10"/>
    </row>
    <row r="870" spans="8:8" ht="15" x14ac:dyDescent="0.25">
      <c r="H870" s="10"/>
    </row>
    <row r="871" spans="8:8" ht="15" x14ac:dyDescent="0.25">
      <c r="H871" s="10"/>
    </row>
    <row r="872" spans="8:8" ht="15" x14ac:dyDescent="0.25">
      <c r="H872" s="10"/>
    </row>
    <row r="873" spans="8:8" ht="15" x14ac:dyDescent="0.25">
      <c r="H873" s="10"/>
    </row>
    <row r="874" spans="8:8" ht="15" x14ac:dyDescent="0.25">
      <c r="H874" s="10"/>
    </row>
    <row r="875" spans="8:8" ht="15" x14ac:dyDescent="0.25">
      <c r="H875" s="10"/>
    </row>
    <row r="876" spans="8:8" ht="15" x14ac:dyDescent="0.25">
      <c r="H876" s="10"/>
    </row>
    <row r="877" spans="8:8" ht="15" x14ac:dyDescent="0.25">
      <c r="H877" s="10"/>
    </row>
    <row r="878" spans="8:8" ht="15" x14ac:dyDescent="0.25">
      <c r="H878" s="10"/>
    </row>
    <row r="879" spans="8:8" ht="15" x14ac:dyDescent="0.25">
      <c r="H879" s="10"/>
    </row>
    <row r="880" spans="8:8" ht="15" x14ac:dyDescent="0.25">
      <c r="H880" s="10"/>
    </row>
    <row r="881" spans="8:8" ht="15" x14ac:dyDescent="0.25">
      <c r="H881" s="10"/>
    </row>
    <row r="882" spans="8:8" ht="15" x14ac:dyDescent="0.25">
      <c r="H882" s="10"/>
    </row>
    <row r="883" spans="8:8" ht="15" x14ac:dyDescent="0.25">
      <c r="H883" s="10"/>
    </row>
    <row r="884" spans="8:8" ht="15" x14ac:dyDescent="0.25">
      <c r="H884" s="10"/>
    </row>
    <row r="885" spans="8:8" ht="15" x14ac:dyDescent="0.25">
      <c r="H885" s="10"/>
    </row>
    <row r="886" spans="8:8" ht="15" x14ac:dyDescent="0.25">
      <c r="H886" s="10"/>
    </row>
    <row r="887" spans="8:8" ht="15" x14ac:dyDescent="0.25">
      <c r="H887" s="10"/>
    </row>
    <row r="888" spans="8:8" ht="15" x14ac:dyDescent="0.25">
      <c r="H888" s="10"/>
    </row>
    <row r="889" spans="8:8" ht="15" x14ac:dyDescent="0.25">
      <c r="H889" s="10"/>
    </row>
    <row r="890" spans="8:8" ht="15" x14ac:dyDescent="0.25">
      <c r="H890" s="10"/>
    </row>
    <row r="891" spans="8:8" ht="15" x14ac:dyDescent="0.25">
      <c r="H891" s="10"/>
    </row>
    <row r="892" spans="8:8" ht="15" x14ac:dyDescent="0.25">
      <c r="H892" s="10"/>
    </row>
    <row r="893" spans="8:8" ht="15" x14ac:dyDescent="0.25">
      <c r="H893" s="10"/>
    </row>
    <row r="894" spans="8:8" ht="15" x14ac:dyDescent="0.25">
      <c r="H894" s="10"/>
    </row>
    <row r="895" spans="8:8" ht="15" x14ac:dyDescent="0.25">
      <c r="H895" s="10"/>
    </row>
    <row r="896" spans="8:8" ht="15" x14ac:dyDescent="0.25">
      <c r="H896" s="10"/>
    </row>
    <row r="897" spans="8:8" ht="15" x14ac:dyDescent="0.25">
      <c r="H897" s="10"/>
    </row>
    <row r="898" spans="8:8" ht="15" x14ac:dyDescent="0.25">
      <c r="H898" s="10"/>
    </row>
    <row r="899" spans="8:8" ht="15" x14ac:dyDescent="0.25">
      <c r="H899" s="10"/>
    </row>
    <row r="900" spans="8:8" ht="15" x14ac:dyDescent="0.25">
      <c r="H900" s="10"/>
    </row>
    <row r="901" spans="8:8" ht="15" x14ac:dyDescent="0.25">
      <c r="H901" s="10"/>
    </row>
    <row r="902" spans="8:8" ht="15" x14ac:dyDescent="0.25">
      <c r="H902" s="10"/>
    </row>
    <row r="903" spans="8:8" ht="15" x14ac:dyDescent="0.25">
      <c r="H903" s="10"/>
    </row>
    <row r="904" spans="8:8" ht="15" x14ac:dyDescent="0.25">
      <c r="H904" s="10"/>
    </row>
    <row r="905" spans="8:8" ht="15" x14ac:dyDescent="0.25">
      <c r="H905" s="10"/>
    </row>
    <row r="906" spans="8:8" ht="15" x14ac:dyDescent="0.25">
      <c r="H906" s="10"/>
    </row>
    <row r="907" spans="8:8" ht="15" x14ac:dyDescent="0.25">
      <c r="H907" s="10"/>
    </row>
    <row r="908" spans="8:8" ht="15" x14ac:dyDescent="0.25">
      <c r="H908" s="10"/>
    </row>
    <row r="909" spans="8:8" ht="15" x14ac:dyDescent="0.25">
      <c r="H909" s="10"/>
    </row>
    <row r="910" spans="8:8" ht="15" x14ac:dyDescent="0.25">
      <c r="H910" s="10"/>
    </row>
    <row r="911" spans="8:8" ht="15" x14ac:dyDescent="0.25">
      <c r="H911" s="10"/>
    </row>
    <row r="912" spans="8:8" ht="15" x14ac:dyDescent="0.25">
      <c r="H912" s="10"/>
    </row>
    <row r="913" spans="8:8" ht="15" x14ac:dyDescent="0.25">
      <c r="H913" s="10"/>
    </row>
    <row r="914" spans="8:8" ht="15" x14ac:dyDescent="0.25">
      <c r="H914" s="10"/>
    </row>
    <row r="915" spans="8:8" ht="15" x14ac:dyDescent="0.25">
      <c r="H915" s="10"/>
    </row>
    <row r="916" spans="8:8" ht="15" x14ac:dyDescent="0.25">
      <c r="H916" s="10"/>
    </row>
    <row r="917" spans="8:8" ht="15" x14ac:dyDescent="0.25">
      <c r="H917" s="10"/>
    </row>
    <row r="918" spans="8:8" ht="15" x14ac:dyDescent="0.25">
      <c r="H918" s="10"/>
    </row>
    <row r="919" spans="8:8" ht="15" x14ac:dyDescent="0.25">
      <c r="H919" s="10"/>
    </row>
    <row r="920" spans="8:8" ht="15" x14ac:dyDescent="0.25">
      <c r="H920" s="10"/>
    </row>
    <row r="921" spans="8:8" ht="15" x14ac:dyDescent="0.25">
      <c r="H921" s="10"/>
    </row>
    <row r="922" spans="8:8" ht="15" x14ac:dyDescent="0.25">
      <c r="H922" s="10"/>
    </row>
    <row r="923" spans="8:8" ht="15" x14ac:dyDescent="0.25">
      <c r="H923" s="10"/>
    </row>
    <row r="924" spans="8:8" ht="15" x14ac:dyDescent="0.25">
      <c r="H924" s="10"/>
    </row>
    <row r="925" spans="8:8" ht="15" x14ac:dyDescent="0.25">
      <c r="H925" s="10"/>
    </row>
    <row r="926" spans="8:8" ht="15" x14ac:dyDescent="0.25">
      <c r="H926" s="10"/>
    </row>
    <row r="927" spans="8:8" ht="15" x14ac:dyDescent="0.25">
      <c r="H927" s="10"/>
    </row>
    <row r="928" spans="8:8" ht="15" x14ac:dyDescent="0.25">
      <c r="H928" s="10"/>
    </row>
    <row r="929" spans="8:8" ht="15" x14ac:dyDescent="0.25">
      <c r="H929" s="10"/>
    </row>
    <row r="930" spans="8:8" ht="15" x14ac:dyDescent="0.25">
      <c r="H930" s="10"/>
    </row>
    <row r="931" spans="8:8" ht="15" x14ac:dyDescent="0.25">
      <c r="H931" s="10"/>
    </row>
    <row r="932" spans="8:8" ht="15" x14ac:dyDescent="0.25">
      <c r="H932" s="10"/>
    </row>
    <row r="933" spans="8:8" ht="15" x14ac:dyDescent="0.25">
      <c r="H933" s="10"/>
    </row>
    <row r="934" spans="8:8" ht="15" x14ac:dyDescent="0.25">
      <c r="H934" s="10"/>
    </row>
    <row r="935" spans="8:8" ht="15" x14ac:dyDescent="0.25">
      <c r="H935" s="10"/>
    </row>
    <row r="936" spans="8:8" ht="15" x14ac:dyDescent="0.25">
      <c r="H936" s="10"/>
    </row>
    <row r="937" spans="8:8" ht="15" x14ac:dyDescent="0.25">
      <c r="H937" s="10"/>
    </row>
    <row r="938" spans="8:8" ht="15" x14ac:dyDescent="0.25">
      <c r="H938" s="10"/>
    </row>
    <row r="939" spans="8:8" ht="15" x14ac:dyDescent="0.25">
      <c r="H939" s="10"/>
    </row>
    <row r="940" spans="8:8" ht="15" x14ac:dyDescent="0.25">
      <c r="H940" s="10"/>
    </row>
    <row r="941" spans="8:8" ht="15" x14ac:dyDescent="0.25">
      <c r="H941" s="10"/>
    </row>
    <row r="942" spans="8:8" ht="15" x14ac:dyDescent="0.25">
      <c r="H942" s="10"/>
    </row>
    <row r="943" spans="8:8" ht="15" x14ac:dyDescent="0.25">
      <c r="H943" s="10"/>
    </row>
    <row r="944" spans="8:8" ht="15" x14ac:dyDescent="0.25">
      <c r="H944" s="10"/>
    </row>
    <row r="945" spans="8:8" ht="15" x14ac:dyDescent="0.25">
      <c r="H945" s="10"/>
    </row>
    <row r="946" spans="8:8" ht="15" x14ac:dyDescent="0.25">
      <c r="H946" s="10"/>
    </row>
    <row r="947" spans="8:8" ht="15" x14ac:dyDescent="0.25">
      <c r="H947" s="10"/>
    </row>
    <row r="948" spans="8:8" ht="15" x14ac:dyDescent="0.25">
      <c r="H948" s="10"/>
    </row>
    <row r="949" spans="8:8" ht="15" x14ac:dyDescent="0.25">
      <c r="H949" s="10"/>
    </row>
    <row r="950" spans="8:8" ht="15" x14ac:dyDescent="0.25">
      <c r="H950" s="10"/>
    </row>
    <row r="951" spans="8:8" ht="15" x14ac:dyDescent="0.25">
      <c r="H951" s="10"/>
    </row>
    <row r="952" spans="8:8" ht="15" x14ac:dyDescent="0.25">
      <c r="H952" s="10"/>
    </row>
    <row r="953" spans="8:8" ht="15" x14ac:dyDescent="0.25">
      <c r="H953" s="10"/>
    </row>
    <row r="954" spans="8:8" ht="15" x14ac:dyDescent="0.25">
      <c r="H954" s="10"/>
    </row>
    <row r="955" spans="8:8" ht="15" x14ac:dyDescent="0.25">
      <c r="H955" s="10"/>
    </row>
    <row r="956" spans="8:8" ht="15" x14ac:dyDescent="0.25">
      <c r="H956" s="10"/>
    </row>
    <row r="957" spans="8:8" ht="15" x14ac:dyDescent="0.25">
      <c r="H957" s="10"/>
    </row>
    <row r="958" spans="8:8" ht="15" x14ac:dyDescent="0.25">
      <c r="H958" s="10"/>
    </row>
    <row r="959" spans="8:8" ht="15" x14ac:dyDescent="0.25">
      <c r="H959" s="10"/>
    </row>
    <row r="960" spans="8:8" ht="15" x14ac:dyDescent="0.25">
      <c r="H960" s="10"/>
    </row>
    <row r="961" spans="8:8" ht="15" x14ac:dyDescent="0.25">
      <c r="H961" s="10"/>
    </row>
    <row r="962" spans="8:8" ht="15" x14ac:dyDescent="0.25">
      <c r="H962" s="10"/>
    </row>
    <row r="963" spans="8:8" ht="15" x14ac:dyDescent="0.25">
      <c r="H963" s="10"/>
    </row>
    <row r="964" spans="8:8" ht="15" x14ac:dyDescent="0.25">
      <c r="H964" s="10"/>
    </row>
    <row r="965" spans="8:8" ht="15" x14ac:dyDescent="0.25">
      <c r="H965" s="10"/>
    </row>
    <row r="966" spans="8:8" ht="15" x14ac:dyDescent="0.25">
      <c r="H966" s="10"/>
    </row>
    <row r="967" spans="8:8" ht="15" x14ac:dyDescent="0.25">
      <c r="H967" s="10"/>
    </row>
    <row r="968" spans="8:8" ht="15" x14ac:dyDescent="0.25">
      <c r="H968" s="10"/>
    </row>
    <row r="969" spans="8:8" ht="15" x14ac:dyDescent="0.25">
      <c r="H969" s="10"/>
    </row>
    <row r="970" spans="8:8" ht="15" x14ac:dyDescent="0.25">
      <c r="H970" s="10"/>
    </row>
    <row r="971" spans="8:8" ht="15" x14ac:dyDescent="0.25">
      <c r="H971" s="10"/>
    </row>
    <row r="972" spans="8:8" ht="15" x14ac:dyDescent="0.25">
      <c r="H972" s="10"/>
    </row>
    <row r="973" spans="8:8" ht="15" x14ac:dyDescent="0.25">
      <c r="H973" s="10"/>
    </row>
    <row r="974" spans="8:8" ht="15" x14ac:dyDescent="0.25">
      <c r="H974" s="10"/>
    </row>
    <row r="975" spans="8:8" ht="15" x14ac:dyDescent="0.25">
      <c r="H975" s="10"/>
    </row>
    <row r="976" spans="8:8" ht="15" x14ac:dyDescent="0.25">
      <c r="H976" s="10"/>
    </row>
    <row r="977" spans="8:8" ht="15" x14ac:dyDescent="0.25">
      <c r="H977" s="10"/>
    </row>
    <row r="978" spans="8:8" ht="15" x14ac:dyDescent="0.25">
      <c r="H978" s="10"/>
    </row>
    <row r="979" spans="8:8" ht="15" x14ac:dyDescent="0.25">
      <c r="H979" s="10"/>
    </row>
    <row r="980" spans="8:8" ht="15" x14ac:dyDescent="0.25">
      <c r="H980" s="10"/>
    </row>
    <row r="981" spans="8:8" ht="15" x14ac:dyDescent="0.25">
      <c r="H981" s="10"/>
    </row>
    <row r="982" spans="8:8" ht="15" x14ac:dyDescent="0.25">
      <c r="H982" s="10"/>
    </row>
    <row r="983" spans="8:8" ht="15" x14ac:dyDescent="0.25">
      <c r="H983" s="10"/>
    </row>
    <row r="984" spans="8:8" ht="15" x14ac:dyDescent="0.25">
      <c r="H984" s="10"/>
    </row>
    <row r="985" spans="8:8" ht="15" x14ac:dyDescent="0.25">
      <c r="H985" s="10"/>
    </row>
    <row r="986" spans="8:8" ht="15" x14ac:dyDescent="0.25">
      <c r="H986" s="10"/>
    </row>
    <row r="987" spans="8:8" ht="15" x14ac:dyDescent="0.25">
      <c r="H987" s="10"/>
    </row>
    <row r="988" spans="8:8" ht="15" x14ac:dyDescent="0.25">
      <c r="H988" s="10"/>
    </row>
    <row r="989" spans="8:8" ht="15" x14ac:dyDescent="0.25">
      <c r="H989" s="10"/>
    </row>
    <row r="990" spans="8:8" ht="15" x14ac:dyDescent="0.25">
      <c r="H990" s="10"/>
    </row>
    <row r="991" spans="8:8" ht="15" x14ac:dyDescent="0.25">
      <c r="H991" s="10"/>
    </row>
    <row r="992" spans="8:8" ht="15" x14ac:dyDescent="0.25">
      <c r="H992" s="10"/>
    </row>
    <row r="993" spans="8:8" ht="15" x14ac:dyDescent="0.25">
      <c r="H993" s="10"/>
    </row>
    <row r="994" spans="8:8" ht="15" x14ac:dyDescent="0.25">
      <c r="H994" s="10"/>
    </row>
    <row r="995" spans="8:8" ht="15" x14ac:dyDescent="0.25">
      <c r="H995" s="10"/>
    </row>
    <row r="996" spans="8:8" ht="15" x14ac:dyDescent="0.25">
      <c r="H996" s="10"/>
    </row>
    <row r="997" spans="8:8" ht="15" x14ac:dyDescent="0.25">
      <c r="H997" s="10"/>
    </row>
    <row r="998" spans="8:8" ht="15" x14ac:dyDescent="0.25">
      <c r="H998" s="10"/>
    </row>
    <row r="999" spans="8:8" ht="15" x14ac:dyDescent="0.25">
      <c r="H999" s="10"/>
    </row>
    <row r="1000" spans="8:8" ht="15" x14ac:dyDescent="0.25">
      <c r="H1000" s="10"/>
    </row>
    <row r="1001" spans="8:8" ht="15" x14ac:dyDescent="0.25">
      <c r="H1001" s="10"/>
    </row>
    <row r="1002" spans="8:8" ht="15" x14ac:dyDescent="0.25">
      <c r="H1002" s="10"/>
    </row>
    <row r="1003" spans="8:8" ht="15" x14ac:dyDescent="0.25">
      <c r="H1003" s="10"/>
    </row>
  </sheetData>
  <sheetProtection algorithmName="SHA-512" hashValue="bzbRQdVwlgB53RCboCwKGH/FUuzTBkJmVr/RCZ/I/1CStuxKLVoUbVclr6QuW6yGcn8f1SVd5fnNtO87hs6TuA==" saltValue="veMU8aLHcCvKLrPoaZj9HQ==" spinCount="100000" sheet="1" objects="1" scenarios="1" selectLockedCells="1"/>
  <conditionalFormatting sqref="E15">
    <cfRule type="expression" dxfId="3" priority="11">
      <formula>K15=1</formula>
    </cfRule>
  </conditionalFormatting>
  <conditionalFormatting sqref="F15">
    <cfRule type="expression" dxfId="2" priority="5">
      <formula>K15=1</formula>
    </cfRule>
  </conditionalFormatting>
  <conditionalFormatting sqref="E16:E503">
    <cfRule type="expression" dxfId="1" priority="2">
      <formula>K16=1</formula>
    </cfRule>
  </conditionalFormatting>
  <conditionalFormatting sqref="F16:F503">
    <cfRule type="expression" dxfId="0" priority="1">
      <formula>K16=1</formula>
    </cfRule>
  </conditionalFormatting>
  <dataValidations count="4">
    <dataValidation type="list" allowBlank="1" showInputMessage="1" showErrorMessage="1" sqref="B6" xr:uid="{00000000-0002-0000-0000-000000000000}">
      <formula1>$M$553:$M$555</formula1>
    </dataValidation>
    <dataValidation type="list" allowBlank="1" showInputMessage="1" showErrorMessage="1" sqref="B9" xr:uid="{00000000-0002-0000-0000-000001000000}">
      <formula1>$O$553:$O$556</formula1>
    </dataValidation>
    <dataValidation type="date" allowBlank="1" showInputMessage="1" showErrorMessage="1" sqref="B8" xr:uid="{00000000-0002-0000-0000-000002000000}">
      <formula1>41640</formula1>
      <formula2>72686</formula2>
    </dataValidation>
    <dataValidation type="list" allowBlank="1" showInputMessage="1" showErrorMessage="1" sqref="C15:C503" xr:uid="{00000000-0002-0000-0000-000003000000}">
      <formula1>$K$553:$K$560</formula1>
    </dataValidation>
  </dataValidations>
  <pageMargins left="0.7" right="0.7" top="0.75" bottom="0.75" header="0.3" footer="0.3"/>
  <pageSetup paperSize="256" scale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2025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 Vad Sørensen</dc:creator>
  <cp:lastModifiedBy>Martin Duus</cp:lastModifiedBy>
  <cp:lastPrinted>2017-03-31T12:04:30Z</cp:lastPrinted>
  <dcterms:created xsi:type="dcterms:W3CDTF">2013-08-07T09:40:25Z</dcterms:created>
  <dcterms:modified xsi:type="dcterms:W3CDTF">2025-04-23T12:42:56Z</dcterms:modified>
</cp:coreProperties>
</file>